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75"/>
  </bookViews>
  <sheets>
    <sheet name="Flow-2019-04-12" sheetId="7" r:id="rId1"/>
    <sheet name="Sheet1" sheetId="8" r:id="rId2"/>
  </sheets>
  <definedNames>
    <definedName name="_xlnm.Print_Area" localSheetId="0">'Flow-2019-04-12'!$A$1:$L$63</definedName>
    <definedName name="_xlnm.Print_Titles" localSheetId="0">'Flow-2019-04-12'!$3:$3</definedName>
  </definedNames>
  <calcPr calcId="162913"/>
</workbook>
</file>

<file path=xl/calcChain.xml><?xml version="1.0" encoding="utf-8"?>
<calcChain xmlns="http://schemas.openxmlformats.org/spreadsheetml/2006/main">
  <c r="J8" i="7" l="1"/>
  <c r="K8" i="7" s="1"/>
  <c r="J19" i="7"/>
  <c r="K19" i="7" s="1"/>
  <c r="J33" i="7"/>
  <c r="K33" i="7" s="1"/>
  <c r="J34" i="7"/>
  <c r="K34" i="7" s="1"/>
  <c r="J35" i="7"/>
  <c r="K35" i="7" s="1"/>
  <c r="J36" i="7"/>
  <c r="K36" i="7" s="1"/>
  <c r="J37" i="7"/>
  <c r="K37" i="7" s="1"/>
  <c r="J38" i="7"/>
  <c r="K38" i="7" s="1"/>
  <c r="J39" i="7"/>
  <c r="K39" i="7" s="1"/>
  <c r="J40" i="7"/>
  <c r="K40" i="7" s="1"/>
  <c r="J41" i="7"/>
  <c r="K41" i="7" s="1"/>
  <c r="J42" i="7"/>
  <c r="K42" i="7" s="1"/>
  <c r="J43" i="7"/>
  <c r="K43" i="7" s="1"/>
  <c r="J44" i="7"/>
  <c r="K44" i="7" s="1"/>
  <c r="J45" i="7"/>
  <c r="K45" i="7" s="1"/>
  <c r="J46" i="7"/>
  <c r="K46" i="7" s="1"/>
</calcChain>
</file>

<file path=xl/sharedStrings.xml><?xml version="1.0" encoding="utf-8"?>
<sst xmlns="http://schemas.openxmlformats.org/spreadsheetml/2006/main" count="97" uniqueCount="63">
  <si>
    <t>100 testų</t>
  </si>
  <si>
    <t xml:space="preserve">anti CD2, žymėti FITC </t>
  </si>
  <si>
    <t>anti CD103, žymėti PE</t>
  </si>
  <si>
    <t>Reagento pavadinimas</t>
  </si>
  <si>
    <t>Pageidaujama pakuotė</t>
  </si>
  <si>
    <t>PVM tarifas</t>
  </si>
  <si>
    <t>Klonas RPA-2.10 arba lygiavertis</t>
  </si>
  <si>
    <t>Klonas 124-101 arba lygiavertis</t>
  </si>
  <si>
    <t>Klonas v HP-3D9 arba lygiavertis</t>
  </si>
  <si>
    <t>Klonas 7.1 arba lygiavertis</t>
  </si>
  <si>
    <t>Klonas L243 arba lygiavertis</t>
  </si>
  <si>
    <t>Klonas Ber-ACT8 arba lygiavertis</t>
  </si>
  <si>
    <t>Klonas 104D2 arba lygiavertis</t>
  </si>
  <si>
    <t>Klonas 104D201 arba lygiavertis</t>
  </si>
  <si>
    <t>Klonas MI15 arba lygiavertis</t>
  </si>
  <si>
    <t>Klonas OX104 arba lygiavertis</t>
  </si>
  <si>
    <t>Klonas UP-H2 arba lygiavertis</t>
  </si>
  <si>
    <t>Klonas 12C2 arba lygiavertis</t>
  </si>
  <si>
    <t xml:space="preserve">anti  CD7, žymėti APC </t>
  </si>
  <si>
    <t>anti NG2, žymėti PE</t>
  </si>
  <si>
    <t>anti  CD304, žymėti PE</t>
  </si>
  <si>
    <t>anti  CD300e, žymėti APC</t>
  </si>
  <si>
    <t>anti  CD200, žymėti APC</t>
  </si>
  <si>
    <t>anti  CD94, žymėti APC</t>
  </si>
  <si>
    <t>anti  CD103, žymėti FITC</t>
  </si>
  <si>
    <t>anti CD117, žymėti PerCP-C5.5 arba lygiaverčiu fluorochromu</t>
  </si>
  <si>
    <t>anti  CD117, žymėti APC</t>
  </si>
  <si>
    <t>anti  CD117, žymėti PE</t>
  </si>
  <si>
    <t>anti CD138, žymėti APC</t>
  </si>
  <si>
    <t>Klonas BerACT8 arba lygiavertis</t>
  </si>
  <si>
    <t>Reagentai - monokloniniai antikūnai mieloidinių ir limfoidinių neoplazijų diagnostikai tėkmės citometrijos metodu</t>
  </si>
  <si>
    <t>anti  CD117, žymėti PECy7 arba  lygiaverčiu fluorochromu</t>
  </si>
  <si>
    <t>anti HLA DR, žymėti PECy7 arba  lygiaverčiu fluorochromu</t>
  </si>
  <si>
    <t>anti  HLA DR, žymėti PerCPCy5.5 arba  lygiaverčiu fluorochromu</t>
  </si>
  <si>
    <t>Reagentų hematoonkologinių  ligų diagnostikai tėkmės citometrijos metodu techninė specifikacija (VPP-587)</t>
  </si>
  <si>
    <t>Techninė specifikacija</t>
  </si>
  <si>
    <t>Pirkimo dalies Nr.</t>
  </si>
  <si>
    <t>Pastaba. Tiekėjai, Komisijai pareikalavus, Komisijos nurodytu terminu turi pateikti siūlomų prekių pavyzdžius.</t>
  </si>
  <si>
    <t>Pageidauja-mos pakuotės poreikis 2 metams</t>
  </si>
  <si>
    <t>Siūloma pakuotė</t>
  </si>
  <si>
    <t xml:space="preserve"> Siūlomų pakuočių skaičius pagal poreikį</t>
  </si>
  <si>
    <t>Gamintojas, katalogo kodas</t>
  </si>
  <si>
    <r>
      <t xml:space="preserve">Pakuotės kaina </t>
    </r>
    <r>
      <rPr>
        <b/>
        <sz val="10"/>
        <rFont val="Times New Roman"/>
        <family val="1"/>
        <charset val="186"/>
      </rPr>
      <t>be PVM</t>
    </r>
    <r>
      <rPr>
        <sz val="10"/>
        <rFont val="Times New Roman"/>
        <family val="1"/>
        <charset val="186"/>
      </rPr>
      <t>, Eur</t>
    </r>
  </si>
  <si>
    <r>
      <t xml:space="preserve">Suma </t>
    </r>
    <r>
      <rPr>
        <b/>
        <sz val="10"/>
        <rFont val="Times New Roman"/>
        <family val="1"/>
        <charset val="186"/>
      </rPr>
      <t>be PVM</t>
    </r>
    <r>
      <rPr>
        <sz val="10"/>
        <rFont val="Times New Roman"/>
        <family val="1"/>
        <charset val="186"/>
      </rPr>
      <t>, Eur</t>
    </r>
  </si>
  <si>
    <r>
      <t xml:space="preserve">Suma </t>
    </r>
    <r>
      <rPr>
        <b/>
        <sz val="10"/>
        <rFont val="Times New Roman"/>
        <family val="1"/>
        <charset val="186"/>
      </rPr>
      <t>su PVM</t>
    </r>
    <r>
      <rPr>
        <sz val="10"/>
        <rFont val="Times New Roman"/>
        <family val="1"/>
        <charset val="186"/>
      </rPr>
      <t>, Eur</t>
    </r>
  </si>
  <si>
    <t>Visi reagentai turi būti skirti tėkmės citometrijos metodui, monokloniniai antikūnai turi būti reaktyvūs žmogui.</t>
  </si>
  <si>
    <t>5-203 pirkimo dalys</t>
  </si>
  <si>
    <t xml:space="preserve">Biolegend, 300206 </t>
  </si>
  <si>
    <t>Exbio, 1A-183-T100</t>
  </si>
  <si>
    <t>exbio, 1P-199-T100</t>
  </si>
  <si>
    <t>Exbio, T7-690-T100</t>
  </si>
  <si>
    <t>Exbio, T9-690-T100</t>
  </si>
  <si>
    <t xml:space="preserve">Biolegend, 354504 </t>
  </si>
  <si>
    <t>Exbio, 1A-728-T100</t>
  </si>
  <si>
    <t>Exbio, 1A-746-T100</t>
  </si>
  <si>
    <t>Exbio, 1A-814-T100</t>
  </si>
  <si>
    <t>Exbio, T7-586-T100</t>
  </si>
  <si>
    <t>exbio, 1P-586-T100</t>
  </si>
  <si>
    <t>Exbio, 1A-586-T100</t>
  </si>
  <si>
    <t>exbio, T9-586-T100</t>
  </si>
  <si>
    <r>
      <t xml:space="preserve">exbio, </t>
    </r>
    <r>
      <rPr>
        <sz val="11"/>
        <color theme="1"/>
        <rFont val="Times New Roman"/>
        <family val="1"/>
      </rPr>
      <t>1F-670-T100</t>
    </r>
  </si>
  <si>
    <t>Exbio, 1P-670-T100</t>
  </si>
  <si>
    <t>exbio, 1A-727-T100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</si>
</sst>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6" tint="-0.499984740745262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8" fontId="7" fillId="0" borderId="1" xfId="0" applyNumberFormat="1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/>
    <xf numFmtId="0" fontId="5" fillId="0" borderId="0" xfId="0" applyFont="1" applyFill="1" applyAlignment="1">
      <alignment horizontal="center"/>
    </xf>
    <xf numFmtId="1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Border="1" applyAlignment="1">
      <alignment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vertical="top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118"/>
  <sheetViews>
    <sheetView tabSelected="1" topLeftCell="A38" zoomScale="103" zoomScaleNormal="130" workbookViewId="0">
      <selection activeCell="A43" sqref="A43:XFD43"/>
    </sheetView>
  </sheetViews>
  <sheetFormatPr defaultColWidth="8.85546875" defaultRowHeight="12.75" x14ac:dyDescent="0.25"/>
  <cols>
    <col min="1" max="1" width="8.28515625" style="7" customWidth="1"/>
    <col min="2" max="2" width="22.42578125" style="5" customWidth="1"/>
    <col min="3" max="3" width="35.140625" style="5" customWidth="1"/>
    <col min="4" max="4" width="11.85546875" style="7" customWidth="1"/>
    <col min="5" max="5" width="10.7109375" style="10" customWidth="1"/>
    <col min="6" max="6" width="7.7109375" style="13" customWidth="1"/>
    <col min="7" max="7" width="11.5703125" style="10" customWidth="1"/>
    <col min="8" max="8" width="9.7109375" style="13" customWidth="1"/>
    <col min="9" max="9" width="7" style="2" customWidth="1"/>
    <col min="10" max="10" width="9.85546875" style="2" customWidth="1"/>
    <col min="11" max="11" width="11.85546875" style="2" customWidth="1"/>
    <col min="12" max="12" width="21.7109375" style="2" customWidth="1"/>
    <col min="13" max="17" width="14.42578125" style="2" customWidth="1"/>
    <col min="18" max="18" width="5.140625" style="2" customWidth="1"/>
    <col min="19" max="19" width="14" style="2" customWidth="1"/>
    <col min="20" max="20" width="23.5703125" style="2" customWidth="1"/>
    <col min="21" max="22" width="8.85546875" style="2"/>
    <col min="23" max="24" width="6" style="2" customWidth="1"/>
    <col min="25" max="25" width="5" style="2" customWidth="1"/>
    <col min="26" max="26" width="8.85546875" style="2"/>
    <col min="27" max="27" width="7.28515625" style="2" customWidth="1"/>
    <col min="28" max="28" width="8.5703125" style="2" customWidth="1"/>
    <col min="29" max="29" width="14.7109375" style="2" customWidth="1"/>
    <col min="30" max="30" width="6.42578125" style="2" customWidth="1"/>
    <col min="31" max="266" width="8.85546875" style="2"/>
    <col min="267" max="16384" width="8.85546875" style="5"/>
  </cols>
  <sheetData>
    <row r="1" spans="1:266" s="22" customFormat="1" ht="15" x14ac:dyDescent="0.25">
      <c r="A1" s="15" t="s">
        <v>34</v>
      </c>
      <c r="B1" s="15"/>
      <c r="C1" s="16"/>
      <c r="D1" s="16"/>
      <c r="E1" s="19"/>
      <c r="F1" s="20"/>
      <c r="G1" s="19"/>
      <c r="H1" s="20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</row>
    <row r="3" spans="1:266" ht="63.75" x14ac:dyDescent="0.25">
      <c r="A3" s="17" t="s">
        <v>36</v>
      </c>
      <c r="B3" s="1" t="s">
        <v>3</v>
      </c>
      <c r="C3" s="1" t="s">
        <v>35</v>
      </c>
      <c r="D3" s="18" t="s">
        <v>4</v>
      </c>
      <c r="E3" s="14" t="s">
        <v>38</v>
      </c>
      <c r="F3" s="61" t="s">
        <v>39</v>
      </c>
      <c r="G3" s="61" t="s">
        <v>40</v>
      </c>
      <c r="H3" s="62" t="s">
        <v>42</v>
      </c>
      <c r="I3" s="62" t="s">
        <v>5</v>
      </c>
      <c r="J3" s="62" t="s">
        <v>43</v>
      </c>
      <c r="K3" s="62" t="s">
        <v>44</v>
      </c>
      <c r="L3" s="63" t="s">
        <v>41</v>
      </c>
    </row>
    <row r="4" spans="1:266" s="22" customFormat="1" ht="99.75" x14ac:dyDescent="0.25">
      <c r="A4" s="23" t="s">
        <v>46</v>
      </c>
      <c r="B4" s="24" t="s">
        <v>30</v>
      </c>
      <c r="C4" s="64" t="s">
        <v>45</v>
      </c>
      <c r="D4" s="27"/>
      <c r="E4" s="27"/>
      <c r="F4" s="33"/>
      <c r="G4" s="27"/>
      <c r="H4" s="29"/>
      <c r="I4" s="32"/>
      <c r="J4" s="25"/>
      <c r="K4" s="25"/>
      <c r="L4" s="25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</row>
    <row r="5" spans="1:266" s="22" customFormat="1" ht="15" x14ac:dyDescent="0.25">
      <c r="A5" s="27"/>
      <c r="B5" s="25"/>
      <c r="C5" s="25"/>
      <c r="D5" s="27"/>
      <c r="E5" s="27"/>
      <c r="F5" s="33"/>
      <c r="G5" s="65"/>
      <c r="H5" s="26"/>
      <c r="I5" s="32"/>
      <c r="J5" s="66"/>
      <c r="K5" s="66"/>
      <c r="L5" s="25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</row>
    <row r="6" spans="1:266" s="22" customFormat="1" ht="15" x14ac:dyDescent="0.25">
      <c r="A6" s="27"/>
      <c r="B6" s="25"/>
      <c r="C6" s="25"/>
      <c r="D6" s="27"/>
      <c r="E6" s="27"/>
      <c r="F6" s="33"/>
      <c r="G6" s="65"/>
      <c r="H6" s="26"/>
      <c r="I6" s="32"/>
      <c r="J6" s="66"/>
      <c r="K6" s="66"/>
      <c r="L6" s="25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</row>
    <row r="7" spans="1:266" s="22" customFormat="1" ht="15" x14ac:dyDescent="0.25">
      <c r="A7" s="27"/>
      <c r="B7" s="25"/>
      <c r="C7" s="25"/>
      <c r="D7" s="27"/>
      <c r="E7" s="27"/>
      <c r="F7" s="33"/>
      <c r="G7" s="65"/>
      <c r="H7" s="26"/>
      <c r="I7" s="32"/>
      <c r="J7" s="66"/>
      <c r="K7" s="66"/>
      <c r="L7" s="25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</row>
    <row r="8" spans="1:266" s="22" customFormat="1" ht="30" x14ac:dyDescent="0.25">
      <c r="A8" s="27">
        <v>9</v>
      </c>
      <c r="B8" s="25" t="s">
        <v>1</v>
      </c>
      <c r="C8" s="25" t="s">
        <v>6</v>
      </c>
      <c r="D8" s="27" t="s">
        <v>0</v>
      </c>
      <c r="E8" s="27">
        <v>5</v>
      </c>
      <c r="F8" s="33" t="s">
        <v>0</v>
      </c>
      <c r="G8" s="65">
        <v>5</v>
      </c>
      <c r="H8" s="26">
        <v>180</v>
      </c>
      <c r="I8" s="32">
        <v>5</v>
      </c>
      <c r="J8" s="66">
        <f t="shared" ref="J6:J32" si="0">H8*G8</f>
        <v>900</v>
      </c>
      <c r="K8" s="66">
        <f t="shared" ref="K6:K32" si="1">J8*1.05</f>
        <v>945</v>
      </c>
      <c r="L8" s="25" t="s">
        <v>47</v>
      </c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</row>
    <row r="9" spans="1:266" s="22" customFormat="1" ht="15" x14ac:dyDescent="0.25">
      <c r="A9" s="27"/>
      <c r="B9" s="25"/>
      <c r="C9" s="32"/>
      <c r="D9" s="27"/>
      <c r="E9" s="27"/>
      <c r="F9" s="33"/>
      <c r="G9" s="65"/>
      <c r="H9" s="26"/>
      <c r="I9" s="32"/>
      <c r="J9" s="66"/>
      <c r="K9" s="66"/>
      <c r="L9" s="32"/>
      <c r="M9" s="34"/>
      <c r="N9" s="34"/>
      <c r="O9" s="34"/>
      <c r="P9" s="34"/>
      <c r="Q9" s="34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</row>
    <row r="10" spans="1:266" s="22" customFormat="1" ht="15" x14ac:dyDescent="0.25">
      <c r="A10" s="27"/>
      <c r="B10" s="25"/>
      <c r="C10" s="25"/>
      <c r="D10" s="27"/>
      <c r="E10" s="27"/>
      <c r="F10" s="33"/>
      <c r="G10" s="65"/>
      <c r="H10" s="26"/>
      <c r="I10" s="32"/>
      <c r="J10" s="66"/>
      <c r="K10" s="66"/>
      <c r="L10" s="25"/>
      <c r="M10" s="34"/>
      <c r="N10" s="34"/>
      <c r="O10" s="34"/>
      <c r="P10" s="34"/>
      <c r="Q10" s="34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</row>
    <row r="11" spans="1:266" s="22" customFormat="1" ht="15" x14ac:dyDescent="0.25">
      <c r="A11" s="27"/>
      <c r="B11" s="25"/>
      <c r="C11" s="25"/>
      <c r="D11" s="27"/>
      <c r="E11" s="27"/>
      <c r="F11" s="33"/>
      <c r="G11" s="65"/>
      <c r="H11" s="26"/>
      <c r="I11" s="32"/>
      <c r="J11" s="66"/>
      <c r="K11" s="66"/>
      <c r="L11" s="25"/>
      <c r="M11" s="34"/>
      <c r="N11" s="34"/>
      <c r="O11" s="34"/>
      <c r="P11" s="34"/>
      <c r="Q11" s="34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</row>
    <row r="12" spans="1:266" s="22" customFormat="1" ht="15" x14ac:dyDescent="0.25">
      <c r="A12" s="27"/>
      <c r="B12" s="25"/>
      <c r="C12" s="25"/>
      <c r="D12" s="27"/>
      <c r="E12" s="27"/>
      <c r="F12" s="33"/>
      <c r="G12" s="65"/>
      <c r="H12" s="26"/>
      <c r="I12" s="32"/>
      <c r="J12" s="66"/>
      <c r="K12" s="66"/>
      <c r="L12" s="25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</row>
    <row r="13" spans="1:266" s="22" customFormat="1" ht="15" x14ac:dyDescent="0.25">
      <c r="A13" s="27"/>
      <c r="B13" s="25"/>
      <c r="C13" s="31"/>
      <c r="D13" s="27"/>
      <c r="E13" s="27"/>
      <c r="F13" s="33"/>
      <c r="G13" s="65"/>
      <c r="H13" s="26"/>
      <c r="I13" s="30"/>
      <c r="J13" s="66"/>
      <c r="K13" s="66"/>
      <c r="L13" s="31"/>
      <c r="M13" s="35"/>
      <c r="N13" s="35"/>
      <c r="O13" s="35"/>
      <c r="P13" s="35"/>
      <c r="Q13" s="35"/>
      <c r="R13" s="3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</row>
    <row r="14" spans="1:266" s="22" customFormat="1" ht="15" x14ac:dyDescent="0.25">
      <c r="A14" s="27"/>
      <c r="B14" s="25"/>
      <c r="C14" s="25"/>
      <c r="D14" s="27"/>
      <c r="E14" s="27"/>
      <c r="F14" s="33"/>
      <c r="G14" s="65"/>
      <c r="H14" s="26"/>
      <c r="I14" s="32"/>
      <c r="J14" s="66"/>
      <c r="K14" s="66"/>
      <c r="L14" s="25"/>
      <c r="M14" s="36"/>
      <c r="N14" s="36"/>
      <c r="O14" s="36"/>
      <c r="P14" s="36"/>
      <c r="Q14" s="36"/>
      <c r="R14" s="36"/>
      <c r="S14" s="36"/>
      <c r="T14" s="21"/>
      <c r="U14" s="21"/>
      <c r="V14" s="21"/>
      <c r="W14" s="21"/>
      <c r="X14" s="21"/>
      <c r="Y14" s="36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</row>
    <row r="15" spans="1:266" s="22" customFormat="1" ht="15" x14ac:dyDescent="0.25">
      <c r="A15" s="27"/>
      <c r="B15" s="25"/>
      <c r="C15" s="25"/>
      <c r="D15" s="27"/>
      <c r="E15" s="27"/>
      <c r="F15" s="33"/>
      <c r="G15" s="65"/>
      <c r="H15" s="26"/>
      <c r="I15" s="32"/>
      <c r="J15" s="66"/>
      <c r="K15" s="66"/>
      <c r="L15" s="25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</row>
    <row r="16" spans="1:266" s="22" customFormat="1" ht="15" x14ac:dyDescent="0.25">
      <c r="A16" s="27"/>
      <c r="B16" s="25"/>
      <c r="C16" s="25"/>
      <c r="D16" s="27"/>
      <c r="E16" s="27"/>
      <c r="F16" s="33"/>
      <c r="G16" s="65"/>
      <c r="H16" s="26"/>
      <c r="I16" s="32"/>
      <c r="J16" s="66"/>
      <c r="K16" s="66"/>
      <c r="L16" s="25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</row>
    <row r="17" spans="1:266" s="22" customFormat="1" ht="15" x14ac:dyDescent="0.25">
      <c r="A17" s="27"/>
      <c r="B17" s="25"/>
      <c r="C17" s="25"/>
      <c r="D17" s="27"/>
      <c r="E17" s="27"/>
      <c r="F17" s="33"/>
      <c r="G17" s="65"/>
      <c r="H17" s="26"/>
      <c r="I17" s="32"/>
      <c r="J17" s="66"/>
      <c r="K17" s="66"/>
      <c r="L17" s="25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</row>
    <row r="18" spans="1:266" s="22" customFormat="1" ht="15" x14ac:dyDescent="0.25">
      <c r="A18" s="27"/>
      <c r="B18" s="25"/>
      <c r="C18" s="25"/>
      <c r="D18" s="27"/>
      <c r="E18" s="27"/>
      <c r="F18" s="33"/>
      <c r="G18" s="65"/>
      <c r="H18" s="26"/>
      <c r="I18" s="32"/>
      <c r="J18" s="66"/>
      <c r="K18" s="66"/>
      <c r="L18" s="25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</row>
    <row r="19" spans="1:266" s="22" customFormat="1" ht="30" x14ac:dyDescent="0.25">
      <c r="A19" s="27">
        <v>26</v>
      </c>
      <c r="B19" s="25" t="s">
        <v>18</v>
      </c>
      <c r="C19" s="25" t="s">
        <v>7</v>
      </c>
      <c r="D19" s="27" t="s">
        <v>0</v>
      </c>
      <c r="E19" s="27">
        <v>6</v>
      </c>
      <c r="F19" s="33" t="s">
        <v>0</v>
      </c>
      <c r="G19" s="65">
        <v>6</v>
      </c>
      <c r="H19" s="26">
        <v>220</v>
      </c>
      <c r="I19" s="32">
        <v>5</v>
      </c>
      <c r="J19" s="66">
        <f t="shared" si="0"/>
        <v>1320</v>
      </c>
      <c r="K19" s="66">
        <f t="shared" si="1"/>
        <v>1386</v>
      </c>
      <c r="L19" s="25" t="s">
        <v>48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</row>
    <row r="20" spans="1:266" s="22" customFormat="1" ht="15" x14ac:dyDescent="0.25">
      <c r="A20" s="27"/>
      <c r="B20" s="25"/>
      <c r="C20" s="25"/>
      <c r="D20" s="27"/>
      <c r="E20" s="27"/>
      <c r="F20" s="33"/>
      <c r="G20" s="65"/>
      <c r="H20" s="26"/>
      <c r="I20" s="32"/>
      <c r="J20" s="66"/>
      <c r="K20" s="66"/>
      <c r="L20" s="25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</row>
    <row r="21" spans="1:266" s="22" customFormat="1" ht="15" x14ac:dyDescent="0.25">
      <c r="A21" s="27"/>
      <c r="B21" s="25"/>
      <c r="C21" s="25"/>
      <c r="D21" s="27"/>
      <c r="E21" s="27"/>
      <c r="F21" s="33"/>
      <c r="G21" s="65"/>
      <c r="H21" s="26"/>
      <c r="I21" s="32"/>
      <c r="J21" s="66"/>
      <c r="K21" s="66"/>
      <c r="L21" s="25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</row>
    <row r="22" spans="1:266" s="22" customFormat="1" ht="15" x14ac:dyDescent="0.25">
      <c r="A22" s="27"/>
      <c r="B22" s="25"/>
      <c r="C22" s="25"/>
      <c r="D22" s="27"/>
      <c r="E22" s="27"/>
      <c r="F22" s="33"/>
      <c r="G22" s="65"/>
      <c r="H22" s="26"/>
      <c r="I22" s="32"/>
      <c r="J22" s="66"/>
      <c r="K22" s="66"/>
      <c r="L22" s="25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</row>
    <row r="23" spans="1:266" s="22" customFormat="1" ht="15" x14ac:dyDescent="0.25">
      <c r="A23" s="27"/>
      <c r="B23" s="25"/>
      <c r="C23" s="25"/>
      <c r="D23" s="27"/>
      <c r="E23" s="27"/>
      <c r="F23" s="33"/>
      <c r="G23" s="65"/>
      <c r="H23" s="26"/>
      <c r="I23" s="32"/>
      <c r="J23" s="66"/>
      <c r="K23" s="66"/>
      <c r="L23" s="25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</row>
    <row r="24" spans="1:266" s="22" customFormat="1" ht="15" x14ac:dyDescent="0.25">
      <c r="A24" s="27"/>
      <c r="B24" s="25"/>
      <c r="C24" s="25"/>
      <c r="D24" s="27"/>
      <c r="E24" s="27"/>
      <c r="F24" s="33"/>
      <c r="G24" s="65"/>
      <c r="H24" s="26"/>
      <c r="I24" s="32"/>
      <c r="J24" s="66"/>
      <c r="K24" s="66"/>
      <c r="L24" s="25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</row>
    <row r="25" spans="1:266" s="22" customFormat="1" ht="26.45" customHeight="1" x14ac:dyDescent="0.25">
      <c r="A25" s="27"/>
      <c r="B25" s="25"/>
      <c r="C25" s="25"/>
      <c r="D25" s="27"/>
      <c r="E25" s="27"/>
      <c r="F25" s="33"/>
      <c r="G25" s="65"/>
      <c r="H25" s="26"/>
      <c r="I25" s="32"/>
      <c r="J25" s="66"/>
      <c r="K25" s="66"/>
      <c r="L25" s="25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</row>
    <row r="26" spans="1:266" s="22" customFormat="1" ht="15" x14ac:dyDescent="0.25">
      <c r="A26" s="27"/>
      <c r="B26" s="25"/>
      <c r="C26" s="25"/>
      <c r="D26" s="27"/>
      <c r="E26" s="27"/>
      <c r="F26" s="33"/>
      <c r="G26" s="65"/>
      <c r="H26" s="26"/>
      <c r="I26" s="32"/>
      <c r="J26" s="66"/>
      <c r="K26" s="66"/>
      <c r="L26" s="25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</row>
    <row r="27" spans="1:266" s="22" customFormat="1" ht="15" x14ac:dyDescent="0.25">
      <c r="A27" s="27"/>
      <c r="B27" s="25"/>
      <c r="C27" s="25"/>
      <c r="D27" s="27"/>
      <c r="E27" s="27"/>
      <c r="F27" s="33"/>
      <c r="G27" s="65"/>
      <c r="H27" s="26"/>
      <c r="I27" s="32"/>
      <c r="J27" s="66"/>
      <c r="K27" s="66"/>
      <c r="L27" s="25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</row>
    <row r="28" spans="1:266" s="22" customFormat="1" ht="15" x14ac:dyDescent="0.25">
      <c r="A28" s="27"/>
      <c r="B28" s="25"/>
      <c r="C28" s="25"/>
      <c r="D28" s="27"/>
      <c r="E28" s="27"/>
      <c r="F28" s="33"/>
      <c r="G28" s="65"/>
      <c r="H28" s="26"/>
      <c r="I28" s="32"/>
      <c r="J28" s="66"/>
      <c r="K28" s="66"/>
      <c r="L28" s="25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</row>
    <row r="29" spans="1:266" s="22" customFormat="1" ht="15" x14ac:dyDescent="0.25">
      <c r="A29" s="27"/>
      <c r="B29" s="25"/>
      <c r="C29" s="25"/>
      <c r="D29" s="27"/>
      <c r="E29" s="27"/>
      <c r="F29" s="33"/>
      <c r="G29" s="65"/>
      <c r="H29" s="26"/>
      <c r="I29" s="32"/>
      <c r="J29" s="66"/>
      <c r="K29" s="66"/>
      <c r="L29" s="25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</row>
    <row r="30" spans="1:266" s="22" customFormat="1" ht="15" x14ac:dyDescent="0.25">
      <c r="A30" s="27"/>
      <c r="B30" s="25"/>
      <c r="C30" s="25"/>
      <c r="D30" s="27"/>
      <c r="E30" s="27"/>
      <c r="F30" s="33"/>
      <c r="G30" s="65"/>
      <c r="H30" s="26"/>
      <c r="I30" s="32"/>
      <c r="J30" s="66"/>
      <c r="K30" s="66"/>
      <c r="L30" s="25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</row>
    <row r="31" spans="1:266" s="22" customFormat="1" ht="15" x14ac:dyDescent="0.25">
      <c r="A31" s="27"/>
      <c r="B31" s="25"/>
      <c r="C31" s="25"/>
      <c r="D31" s="27"/>
      <c r="E31" s="27"/>
      <c r="F31" s="33"/>
      <c r="G31" s="65"/>
      <c r="H31" s="26"/>
      <c r="I31" s="32"/>
      <c r="J31" s="66"/>
      <c r="K31" s="66"/>
      <c r="L31" s="25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</row>
    <row r="32" spans="1:266" s="22" customFormat="1" ht="15" x14ac:dyDescent="0.25">
      <c r="A32" s="27"/>
      <c r="B32" s="25"/>
      <c r="C32" s="25"/>
      <c r="D32" s="27"/>
      <c r="E32" s="27"/>
      <c r="F32" s="33"/>
      <c r="G32" s="65"/>
      <c r="H32" s="26"/>
      <c r="I32" s="32"/>
      <c r="J32" s="66"/>
      <c r="K32" s="66"/>
      <c r="L32" s="25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</row>
    <row r="33" spans="1:266" s="22" customFormat="1" ht="30" x14ac:dyDescent="0.25">
      <c r="A33" s="27">
        <v>140</v>
      </c>
      <c r="B33" s="25" t="s">
        <v>23</v>
      </c>
      <c r="C33" s="25" t="s">
        <v>8</v>
      </c>
      <c r="D33" s="27" t="s">
        <v>0</v>
      </c>
      <c r="E33" s="27">
        <v>4</v>
      </c>
      <c r="F33" s="33" t="s">
        <v>0</v>
      </c>
      <c r="G33" s="65">
        <v>4</v>
      </c>
      <c r="H33" s="26">
        <v>220</v>
      </c>
      <c r="I33" s="32">
        <v>5</v>
      </c>
      <c r="J33" s="66">
        <f t="shared" ref="J33:J46" si="2">H33*G33</f>
        <v>880</v>
      </c>
      <c r="K33" s="66">
        <f t="shared" ref="K33:K46" si="3">J33*1.05</f>
        <v>924</v>
      </c>
      <c r="L33" s="25" t="s">
        <v>62</v>
      </c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</row>
    <row r="34" spans="1:266" s="22" customFormat="1" ht="30" x14ac:dyDescent="0.25">
      <c r="A34" s="27">
        <v>143</v>
      </c>
      <c r="B34" s="25" t="s">
        <v>2</v>
      </c>
      <c r="C34" s="25" t="s">
        <v>29</v>
      </c>
      <c r="D34" s="27" t="s">
        <v>0</v>
      </c>
      <c r="E34" s="27">
        <v>6</v>
      </c>
      <c r="F34" s="33" t="s">
        <v>0</v>
      </c>
      <c r="G34" s="65">
        <v>6</v>
      </c>
      <c r="H34" s="26">
        <v>220</v>
      </c>
      <c r="I34" s="32">
        <v>5</v>
      </c>
      <c r="J34" s="66">
        <f t="shared" si="2"/>
        <v>1320</v>
      </c>
      <c r="K34" s="66">
        <f t="shared" si="3"/>
        <v>1386</v>
      </c>
      <c r="L34" s="25" t="s">
        <v>61</v>
      </c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</row>
    <row r="35" spans="1:266" s="22" customFormat="1" ht="30" x14ac:dyDescent="0.25">
      <c r="A35" s="27">
        <v>144</v>
      </c>
      <c r="B35" s="25" t="s">
        <v>24</v>
      </c>
      <c r="C35" s="25" t="s">
        <v>11</v>
      </c>
      <c r="D35" s="27" t="s">
        <v>0</v>
      </c>
      <c r="E35" s="27">
        <v>6</v>
      </c>
      <c r="F35" s="33" t="s">
        <v>0</v>
      </c>
      <c r="G35" s="65">
        <v>6</v>
      </c>
      <c r="H35" s="26">
        <v>220</v>
      </c>
      <c r="I35" s="32">
        <v>5</v>
      </c>
      <c r="J35" s="66">
        <f t="shared" si="2"/>
        <v>1320</v>
      </c>
      <c r="K35" s="66">
        <f t="shared" si="3"/>
        <v>1386</v>
      </c>
      <c r="L35" s="25" t="s">
        <v>60</v>
      </c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</row>
    <row r="36" spans="1:266" s="22" customFormat="1" ht="45" x14ac:dyDescent="0.25">
      <c r="A36" s="27">
        <v>146</v>
      </c>
      <c r="B36" s="25" t="s">
        <v>25</v>
      </c>
      <c r="C36" s="25" t="s">
        <v>12</v>
      </c>
      <c r="D36" s="27" t="s">
        <v>0</v>
      </c>
      <c r="E36" s="27">
        <v>6</v>
      </c>
      <c r="F36" s="37" t="s">
        <v>0</v>
      </c>
      <c r="G36" s="65">
        <v>6</v>
      </c>
      <c r="H36" s="26">
        <v>300</v>
      </c>
      <c r="I36" s="32">
        <v>5</v>
      </c>
      <c r="J36" s="66">
        <f t="shared" si="2"/>
        <v>1800</v>
      </c>
      <c r="K36" s="66">
        <f t="shared" si="3"/>
        <v>1890</v>
      </c>
      <c r="L36" s="25" t="s">
        <v>59</v>
      </c>
      <c r="M36" s="34"/>
      <c r="N36" s="34"/>
      <c r="O36" s="34"/>
      <c r="P36" s="34"/>
      <c r="Q36" s="34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  <c r="IW36" s="21"/>
      <c r="IX36" s="21"/>
      <c r="IY36" s="21"/>
      <c r="IZ36" s="21"/>
      <c r="JA36" s="21"/>
      <c r="JB36" s="21"/>
      <c r="JC36" s="21"/>
      <c r="JD36" s="21"/>
      <c r="JE36" s="21"/>
      <c r="JF36" s="21"/>
    </row>
    <row r="37" spans="1:266" s="22" customFormat="1" ht="30" x14ac:dyDescent="0.25">
      <c r="A37" s="27">
        <v>147</v>
      </c>
      <c r="B37" s="25" t="s">
        <v>26</v>
      </c>
      <c r="C37" s="25" t="s">
        <v>12</v>
      </c>
      <c r="D37" s="27" t="s">
        <v>0</v>
      </c>
      <c r="E37" s="27">
        <v>6</v>
      </c>
      <c r="F37" s="33" t="s">
        <v>0</v>
      </c>
      <c r="G37" s="65">
        <v>6</v>
      </c>
      <c r="H37" s="26">
        <v>220</v>
      </c>
      <c r="I37" s="32">
        <v>5</v>
      </c>
      <c r="J37" s="66">
        <f t="shared" si="2"/>
        <v>1320</v>
      </c>
      <c r="K37" s="66">
        <f t="shared" si="3"/>
        <v>1386</v>
      </c>
      <c r="L37" s="25" t="s">
        <v>58</v>
      </c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  <c r="IX37" s="21"/>
      <c r="IY37" s="21"/>
      <c r="IZ37" s="21"/>
      <c r="JA37" s="21"/>
      <c r="JB37" s="21"/>
      <c r="JC37" s="21"/>
      <c r="JD37" s="21"/>
      <c r="JE37" s="21"/>
      <c r="JF37" s="21"/>
    </row>
    <row r="38" spans="1:266" s="22" customFormat="1" ht="30" x14ac:dyDescent="0.25">
      <c r="A38" s="27">
        <v>148</v>
      </c>
      <c r="B38" s="25" t="s">
        <v>27</v>
      </c>
      <c r="C38" s="25" t="s">
        <v>12</v>
      </c>
      <c r="D38" s="27" t="s">
        <v>0</v>
      </c>
      <c r="E38" s="27">
        <v>6</v>
      </c>
      <c r="F38" s="33" t="s">
        <v>0</v>
      </c>
      <c r="G38" s="65">
        <v>6</v>
      </c>
      <c r="H38" s="26">
        <v>220</v>
      </c>
      <c r="I38" s="32">
        <v>5</v>
      </c>
      <c r="J38" s="66">
        <f t="shared" si="2"/>
        <v>1320</v>
      </c>
      <c r="K38" s="66">
        <f t="shared" si="3"/>
        <v>1386</v>
      </c>
      <c r="L38" s="25" t="s">
        <v>57</v>
      </c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  <c r="FV38" s="21"/>
      <c r="FW38" s="21"/>
      <c r="FX38" s="21"/>
      <c r="FY38" s="21"/>
      <c r="FZ38" s="21"/>
      <c r="GA38" s="21"/>
      <c r="GB38" s="21"/>
      <c r="GC38" s="21"/>
      <c r="GD38" s="21"/>
      <c r="GE38" s="21"/>
      <c r="GF38" s="21"/>
      <c r="GG38" s="21"/>
      <c r="GH38" s="21"/>
      <c r="GI38" s="21"/>
      <c r="GJ38" s="21"/>
      <c r="GK38" s="21"/>
      <c r="GL38" s="21"/>
      <c r="GM38" s="21"/>
      <c r="GN38" s="21"/>
      <c r="GO38" s="21"/>
      <c r="GP38" s="21"/>
      <c r="GQ38" s="21"/>
      <c r="GR38" s="21"/>
      <c r="GS38" s="21"/>
      <c r="GT38" s="21"/>
      <c r="GU38" s="21"/>
      <c r="GV38" s="21"/>
      <c r="GW38" s="21"/>
      <c r="GX38" s="21"/>
      <c r="GY38" s="21"/>
      <c r="GZ38" s="21"/>
      <c r="HA38" s="21"/>
      <c r="HB38" s="21"/>
      <c r="HC38" s="21"/>
      <c r="HD38" s="21"/>
      <c r="HE38" s="21"/>
      <c r="HF38" s="21"/>
      <c r="HG38" s="21"/>
      <c r="HH38" s="21"/>
      <c r="HI38" s="21"/>
      <c r="HJ38" s="21"/>
      <c r="HK38" s="21"/>
      <c r="HL38" s="21"/>
      <c r="HM38" s="21"/>
      <c r="HN38" s="21"/>
      <c r="HO38" s="21"/>
      <c r="HP38" s="21"/>
      <c r="HQ38" s="21"/>
      <c r="HR38" s="21"/>
      <c r="HS38" s="21"/>
      <c r="HT38" s="21"/>
      <c r="HU38" s="21"/>
      <c r="HV38" s="21"/>
      <c r="HW38" s="21"/>
      <c r="HX38" s="21"/>
      <c r="HY38" s="21"/>
      <c r="HZ38" s="21"/>
      <c r="IA38" s="21"/>
      <c r="IB38" s="21"/>
      <c r="IC38" s="21"/>
      <c r="ID38" s="21"/>
      <c r="IE38" s="21"/>
      <c r="IF38" s="21"/>
      <c r="IG38" s="21"/>
      <c r="IH38" s="21"/>
      <c r="II38" s="21"/>
      <c r="IJ38" s="21"/>
      <c r="IK38" s="21"/>
      <c r="IL38" s="21"/>
      <c r="IM38" s="21"/>
      <c r="IN38" s="21"/>
      <c r="IO38" s="21"/>
      <c r="IP38" s="21"/>
      <c r="IQ38" s="21"/>
      <c r="IR38" s="21"/>
      <c r="IS38" s="21"/>
      <c r="IT38" s="21"/>
      <c r="IU38" s="21"/>
      <c r="IV38" s="21"/>
      <c r="IW38" s="21"/>
      <c r="IX38" s="21"/>
      <c r="IY38" s="21"/>
      <c r="IZ38" s="21"/>
      <c r="JA38" s="21"/>
      <c r="JB38" s="21"/>
      <c r="JC38" s="21"/>
      <c r="JD38" s="21"/>
      <c r="JE38" s="21"/>
      <c r="JF38" s="21"/>
    </row>
    <row r="39" spans="1:266" s="22" customFormat="1" ht="45" x14ac:dyDescent="0.25">
      <c r="A39" s="27">
        <v>149</v>
      </c>
      <c r="B39" s="25" t="s">
        <v>31</v>
      </c>
      <c r="C39" s="25" t="s">
        <v>13</v>
      </c>
      <c r="D39" s="27" t="s">
        <v>0</v>
      </c>
      <c r="E39" s="27">
        <v>6</v>
      </c>
      <c r="F39" s="33" t="s">
        <v>0</v>
      </c>
      <c r="G39" s="65">
        <v>6</v>
      </c>
      <c r="H39" s="26">
        <v>250</v>
      </c>
      <c r="I39" s="32">
        <v>5</v>
      </c>
      <c r="J39" s="66">
        <f t="shared" si="2"/>
        <v>1500</v>
      </c>
      <c r="K39" s="66">
        <f t="shared" si="3"/>
        <v>1575</v>
      </c>
      <c r="L39" s="25" t="s">
        <v>56</v>
      </c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  <c r="FV39" s="21"/>
      <c r="FW39" s="21"/>
      <c r="FX39" s="21"/>
      <c r="FY39" s="21"/>
      <c r="FZ39" s="21"/>
      <c r="GA39" s="21"/>
      <c r="GB39" s="21"/>
      <c r="GC39" s="21"/>
      <c r="GD39" s="21"/>
      <c r="GE39" s="21"/>
      <c r="GF39" s="21"/>
      <c r="GG39" s="21"/>
      <c r="GH39" s="21"/>
      <c r="GI39" s="21"/>
      <c r="GJ39" s="21"/>
      <c r="GK39" s="21"/>
      <c r="GL39" s="21"/>
      <c r="GM39" s="21"/>
      <c r="GN39" s="21"/>
      <c r="GO39" s="21"/>
      <c r="GP39" s="21"/>
      <c r="GQ39" s="21"/>
      <c r="GR39" s="21"/>
      <c r="GS39" s="21"/>
      <c r="GT39" s="21"/>
      <c r="GU39" s="21"/>
      <c r="GV39" s="21"/>
      <c r="GW39" s="21"/>
      <c r="GX39" s="21"/>
      <c r="GY39" s="21"/>
      <c r="GZ39" s="21"/>
      <c r="HA39" s="21"/>
      <c r="HB39" s="21"/>
      <c r="HC39" s="21"/>
      <c r="HD39" s="21"/>
      <c r="HE39" s="21"/>
      <c r="HF39" s="21"/>
      <c r="HG39" s="21"/>
      <c r="HH39" s="21"/>
      <c r="HI39" s="21"/>
      <c r="HJ39" s="21"/>
      <c r="HK39" s="21"/>
      <c r="HL39" s="21"/>
      <c r="HM39" s="21"/>
      <c r="HN39" s="21"/>
      <c r="HO39" s="21"/>
      <c r="HP39" s="21"/>
      <c r="HQ39" s="21"/>
      <c r="HR39" s="21"/>
      <c r="HS39" s="21"/>
      <c r="HT39" s="21"/>
      <c r="HU39" s="21"/>
      <c r="HV39" s="21"/>
      <c r="HW39" s="21"/>
      <c r="HX39" s="21"/>
      <c r="HY39" s="21"/>
      <c r="HZ39" s="21"/>
      <c r="IA39" s="21"/>
      <c r="IB39" s="21"/>
      <c r="IC39" s="21"/>
      <c r="ID39" s="21"/>
      <c r="IE39" s="21"/>
      <c r="IF39" s="21"/>
      <c r="IG39" s="21"/>
      <c r="IH39" s="21"/>
      <c r="II39" s="21"/>
      <c r="IJ39" s="21"/>
      <c r="IK39" s="21"/>
      <c r="IL39" s="21"/>
      <c r="IM39" s="21"/>
      <c r="IN39" s="21"/>
      <c r="IO39" s="21"/>
      <c r="IP39" s="21"/>
      <c r="IQ39" s="21"/>
      <c r="IR39" s="21"/>
      <c r="IS39" s="21"/>
      <c r="IT39" s="21"/>
      <c r="IU39" s="21"/>
      <c r="IV39" s="21"/>
      <c r="IW39" s="21"/>
      <c r="IX39" s="21"/>
      <c r="IY39" s="21"/>
      <c r="IZ39" s="21"/>
      <c r="JA39" s="21"/>
      <c r="JB39" s="21"/>
      <c r="JC39" s="21"/>
      <c r="JD39" s="21"/>
      <c r="JE39" s="21"/>
      <c r="JF39" s="21"/>
    </row>
    <row r="40" spans="1:266" s="22" customFormat="1" ht="30" x14ac:dyDescent="0.25">
      <c r="A40" s="27">
        <v>152</v>
      </c>
      <c r="B40" s="25" t="s">
        <v>28</v>
      </c>
      <c r="C40" s="25" t="s">
        <v>14</v>
      </c>
      <c r="D40" s="27" t="s">
        <v>0</v>
      </c>
      <c r="E40" s="38">
        <v>6</v>
      </c>
      <c r="F40" s="37" t="s">
        <v>0</v>
      </c>
      <c r="G40" s="65">
        <v>6</v>
      </c>
      <c r="H40" s="26">
        <v>220</v>
      </c>
      <c r="I40" s="32">
        <v>5</v>
      </c>
      <c r="J40" s="66">
        <f t="shared" si="2"/>
        <v>1320</v>
      </c>
      <c r="K40" s="66">
        <f t="shared" si="3"/>
        <v>1386</v>
      </c>
      <c r="L40" s="25" t="s">
        <v>55</v>
      </c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  <c r="FV40" s="21"/>
      <c r="FW40" s="21"/>
      <c r="FX40" s="21"/>
      <c r="FY40" s="21"/>
      <c r="FZ40" s="21"/>
      <c r="GA40" s="21"/>
      <c r="GB40" s="21"/>
      <c r="GC40" s="21"/>
      <c r="GD40" s="21"/>
      <c r="GE40" s="21"/>
      <c r="GF40" s="21"/>
      <c r="GG40" s="21"/>
      <c r="GH40" s="21"/>
      <c r="GI40" s="21"/>
      <c r="GJ40" s="21"/>
      <c r="GK40" s="21"/>
      <c r="GL40" s="21"/>
      <c r="GM40" s="21"/>
      <c r="GN40" s="21"/>
      <c r="GO40" s="21"/>
      <c r="GP40" s="21"/>
      <c r="GQ40" s="21"/>
      <c r="GR40" s="21"/>
      <c r="GS40" s="21"/>
      <c r="GT40" s="21"/>
      <c r="GU40" s="21"/>
      <c r="GV40" s="21"/>
      <c r="GW40" s="21"/>
      <c r="GX40" s="21"/>
      <c r="GY40" s="21"/>
      <c r="GZ40" s="21"/>
      <c r="HA40" s="21"/>
      <c r="HB40" s="21"/>
      <c r="HC40" s="21"/>
      <c r="HD40" s="21"/>
      <c r="HE40" s="21"/>
      <c r="HF40" s="21"/>
      <c r="HG40" s="21"/>
      <c r="HH40" s="21"/>
      <c r="HI40" s="21"/>
      <c r="HJ40" s="21"/>
      <c r="HK40" s="21"/>
      <c r="HL40" s="21"/>
      <c r="HM40" s="21"/>
      <c r="HN40" s="21"/>
      <c r="HO40" s="21"/>
      <c r="HP40" s="21"/>
      <c r="HQ40" s="21"/>
      <c r="HR40" s="21"/>
      <c r="HS40" s="21"/>
      <c r="HT40" s="21"/>
      <c r="HU40" s="21"/>
      <c r="HV40" s="21"/>
      <c r="HW40" s="21"/>
      <c r="HX40" s="21"/>
      <c r="HY40" s="21"/>
      <c r="HZ40" s="21"/>
      <c r="IA40" s="21"/>
      <c r="IB40" s="21"/>
      <c r="IC40" s="21"/>
      <c r="ID40" s="21"/>
      <c r="IE40" s="21"/>
      <c r="IF40" s="21"/>
      <c r="IG40" s="21"/>
      <c r="IH40" s="21"/>
      <c r="II40" s="21"/>
      <c r="IJ40" s="21"/>
      <c r="IK40" s="21"/>
      <c r="IL40" s="21"/>
      <c r="IM40" s="21"/>
      <c r="IN40" s="21"/>
      <c r="IO40" s="21"/>
      <c r="IP40" s="21"/>
      <c r="IQ40" s="21"/>
      <c r="IR40" s="21"/>
      <c r="IS40" s="21"/>
      <c r="IT40" s="21"/>
      <c r="IU40" s="21"/>
      <c r="IV40" s="21"/>
      <c r="IW40" s="21"/>
      <c r="IX40" s="21"/>
      <c r="IY40" s="21"/>
      <c r="IZ40" s="21"/>
      <c r="JA40" s="21"/>
      <c r="JB40" s="21"/>
      <c r="JC40" s="21"/>
      <c r="JD40" s="21"/>
      <c r="JE40" s="21"/>
      <c r="JF40" s="21"/>
    </row>
    <row r="41" spans="1:266" s="22" customFormat="1" ht="30" x14ac:dyDescent="0.25">
      <c r="A41" s="27">
        <v>157</v>
      </c>
      <c r="B41" s="25" t="s">
        <v>22</v>
      </c>
      <c r="C41" s="25" t="s">
        <v>15</v>
      </c>
      <c r="D41" s="27" t="s">
        <v>0</v>
      </c>
      <c r="E41" s="27">
        <v>4</v>
      </c>
      <c r="F41" s="33" t="s">
        <v>0</v>
      </c>
      <c r="G41" s="65">
        <v>4</v>
      </c>
      <c r="H41" s="26">
        <v>220</v>
      </c>
      <c r="I41" s="32">
        <v>5</v>
      </c>
      <c r="J41" s="66">
        <f t="shared" si="2"/>
        <v>880</v>
      </c>
      <c r="K41" s="66">
        <f t="shared" si="3"/>
        <v>924</v>
      </c>
      <c r="L41" s="25" t="s">
        <v>54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  <c r="FV41" s="21"/>
      <c r="FW41" s="21"/>
      <c r="FX41" s="21"/>
      <c r="FY41" s="21"/>
      <c r="FZ41" s="21"/>
      <c r="GA41" s="21"/>
      <c r="GB41" s="21"/>
      <c r="GC41" s="21"/>
      <c r="GD41" s="21"/>
      <c r="GE41" s="21"/>
      <c r="GF41" s="21"/>
      <c r="GG41" s="21"/>
      <c r="GH41" s="21"/>
      <c r="GI41" s="21"/>
      <c r="GJ41" s="21"/>
      <c r="GK41" s="21"/>
      <c r="GL41" s="21"/>
      <c r="GM41" s="21"/>
      <c r="GN41" s="21"/>
      <c r="GO41" s="21"/>
      <c r="GP41" s="21"/>
      <c r="GQ41" s="21"/>
      <c r="GR41" s="21"/>
      <c r="GS41" s="21"/>
      <c r="GT41" s="21"/>
      <c r="GU41" s="21"/>
      <c r="GV41" s="21"/>
      <c r="GW41" s="21"/>
      <c r="GX41" s="21"/>
      <c r="GY41" s="21"/>
      <c r="GZ41" s="21"/>
      <c r="HA41" s="21"/>
      <c r="HB41" s="21"/>
      <c r="HC41" s="21"/>
      <c r="HD41" s="21"/>
      <c r="HE41" s="21"/>
      <c r="HF41" s="21"/>
      <c r="HG41" s="21"/>
      <c r="HH41" s="21"/>
      <c r="HI41" s="21"/>
      <c r="HJ41" s="21"/>
      <c r="HK41" s="21"/>
      <c r="HL41" s="21"/>
      <c r="HM41" s="21"/>
      <c r="HN41" s="21"/>
      <c r="HO41" s="21"/>
      <c r="HP41" s="21"/>
      <c r="HQ41" s="21"/>
      <c r="HR41" s="21"/>
      <c r="HS41" s="21"/>
      <c r="HT41" s="21"/>
      <c r="HU41" s="21"/>
      <c r="HV41" s="21"/>
      <c r="HW41" s="21"/>
      <c r="HX41" s="21"/>
      <c r="HY41" s="21"/>
      <c r="HZ41" s="21"/>
      <c r="IA41" s="21"/>
      <c r="IB41" s="21"/>
      <c r="IC41" s="21"/>
      <c r="ID41" s="21"/>
      <c r="IE41" s="21"/>
      <c r="IF41" s="21"/>
      <c r="IG41" s="21"/>
      <c r="IH41" s="21"/>
      <c r="II41" s="21"/>
      <c r="IJ41" s="21"/>
      <c r="IK41" s="21"/>
      <c r="IL41" s="21"/>
      <c r="IM41" s="21"/>
      <c r="IN41" s="21"/>
      <c r="IO41" s="21"/>
      <c r="IP41" s="21"/>
      <c r="IQ41" s="21"/>
      <c r="IR41" s="21"/>
      <c r="IS41" s="21"/>
      <c r="IT41" s="21"/>
      <c r="IU41" s="21"/>
      <c r="IV41" s="21"/>
      <c r="IW41" s="21"/>
      <c r="IX41" s="21"/>
      <c r="IY41" s="21"/>
      <c r="IZ41" s="21"/>
      <c r="JA41" s="21"/>
      <c r="JB41" s="21"/>
      <c r="JC41" s="21"/>
      <c r="JD41" s="21"/>
      <c r="JE41" s="21"/>
      <c r="JF41" s="21"/>
    </row>
    <row r="42" spans="1:266" s="22" customFormat="1" ht="30" x14ac:dyDescent="0.25">
      <c r="A42" s="27">
        <v>161</v>
      </c>
      <c r="B42" s="31" t="s">
        <v>21</v>
      </c>
      <c r="C42" s="31" t="s">
        <v>16</v>
      </c>
      <c r="D42" s="28" t="s">
        <v>0</v>
      </c>
      <c r="E42" s="27">
        <v>4</v>
      </c>
      <c r="F42" s="33" t="s">
        <v>0</v>
      </c>
      <c r="G42" s="65">
        <v>4</v>
      </c>
      <c r="H42" s="26">
        <v>220</v>
      </c>
      <c r="I42" s="32">
        <v>5</v>
      </c>
      <c r="J42" s="66">
        <f t="shared" si="2"/>
        <v>880</v>
      </c>
      <c r="K42" s="66">
        <f t="shared" si="3"/>
        <v>924</v>
      </c>
      <c r="L42" s="25" t="s">
        <v>53</v>
      </c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  <c r="FV42" s="21"/>
      <c r="FW42" s="21"/>
      <c r="FX42" s="21"/>
      <c r="FY42" s="21"/>
      <c r="FZ42" s="21"/>
      <c r="GA42" s="21"/>
      <c r="GB42" s="21"/>
      <c r="GC42" s="21"/>
      <c r="GD42" s="21"/>
      <c r="GE42" s="21"/>
      <c r="GF42" s="21"/>
      <c r="GG42" s="21"/>
      <c r="GH42" s="21"/>
      <c r="GI42" s="21"/>
      <c r="GJ42" s="21"/>
      <c r="GK42" s="21"/>
      <c r="GL42" s="21"/>
      <c r="GM42" s="21"/>
      <c r="GN42" s="21"/>
      <c r="GO42" s="21"/>
      <c r="GP42" s="21"/>
      <c r="GQ42" s="21"/>
      <c r="GR42" s="21"/>
      <c r="GS42" s="21"/>
      <c r="GT42" s="21"/>
      <c r="GU42" s="21"/>
      <c r="GV42" s="21"/>
      <c r="GW42" s="21"/>
      <c r="GX42" s="21"/>
      <c r="GY42" s="21"/>
      <c r="GZ42" s="21"/>
      <c r="HA42" s="21"/>
      <c r="HB42" s="21"/>
      <c r="HC42" s="21"/>
      <c r="HD42" s="21"/>
      <c r="HE42" s="21"/>
      <c r="HF42" s="21"/>
      <c r="HG42" s="21"/>
      <c r="HH42" s="21"/>
      <c r="HI42" s="21"/>
      <c r="HJ42" s="21"/>
      <c r="HK42" s="21"/>
      <c r="HL42" s="21"/>
      <c r="HM42" s="21"/>
      <c r="HN42" s="21"/>
      <c r="HO42" s="21"/>
      <c r="HP42" s="21"/>
      <c r="HQ42" s="21"/>
      <c r="HR42" s="21"/>
      <c r="HS42" s="21"/>
      <c r="HT42" s="21"/>
      <c r="HU42" s="21"/>
      <c r="HV42" s="21"/>
      <c r="HW42" s="21"/>
      <c r="HX42" s="21"/>
      <c r="HY42" s="21"/>
      <c r="HZ42" s="21"/>
      <c r="IA42" s="21"/>
      <c r="IB42" s="21"/>
      <c r="IC42" s="21"/>
      <c r="ID42" s="21"/>
      <c r="IE42" s="21"/>
      <c r="IF42" s="21"/>
      <c r="IG42" s="21"/>
      <c r="IH42" s="21"/>
      <c r="II42" s="21"/>
      <c r="IJ42" s="21"/>
      <c r="IK42" s="21"/>
      <c r="IL42" s="21"/>
      <c r="IM42" s="21"/>
      <c r="IN42" s="21"/>
      <c r="IO42" s="21"/>
      <c r="IP42" s="21"/>
      <c r="IQ42" s="21"/>
      <c r="IR42" s="21"/>
      <c r="IS42" s="21"/>
      <c r="IT42" s="21"/>
      <c r="IU42" s="21"/>
      <c r="IV42" s="21"/>
      <c r="IW42" s="21"/>
      <c r="IX42" s="21"/>
      <c r="IY42" s="21"/>
      <c r="IZ42" s="21"/>
      <c r="JA42" s="21"/>
      <c r="JB42" s="21"/>
      <c r="JC42" s="21"/>
      <c r="JD42" s="21"/>
      <c r="JE42" s="21"/>
      <c r="JF42" s="21"/>
    </row>
    <row r="43" spans="1:266" s="22" customFormat="1" ht="30" x14ac:dyDescent="0.25">
      <c r="A43" s="27">
        <v>162</v>
      </c>
      <c r="B43" s="31" t="s">
        <v>20</v>
      </c>
      <c r="C43" s="31" t="s">
        <v>17</v>
      </c>
      <c r="D43" s="28" t="s">
        <v>0</v>
      </c>
      <c r="E43" s="27">
        <v>4</v>
      </c>
      <c r="F43" s="33" t="s">
        <v>0</v>
      </c>
      <c r="G43" s="65">
        <v>4</v>
      </c>
      <c r="H43" s="26">
        <v>324</v>
      </c>
      <c r="I43" s="32">
        <v>5</v>
      </c>
      <c r="J43" s="66">
        <f t="shared" si="2"/>
        <v>1296</v>
      </c>
      <c r="K43" s="66">
        <f t="shared" si="3"/>
        <v>1360.8</v>
      </c>
      <c r="L43" s="25" t="s">
        <v>52</v>
      </c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  <c r="IC43" s="21"/>
      <c r="ID43" s="21"/>
      <c r="IE43" s="21"/>
      <c r="IF43" s="21"/>
      <c r="IG43" s="21"/>
      <c r="IH43" s="21"/>
      <c r="II43" s="21"/>
      <c r="IJ43" s="21"/>
      <c r="IK43" s="21"/>
      <c r="IL43" s="21"/>
      <c r="IM43" s="21"/>
      <c r="IN43" s="21"/>
      <c r="IO43" s="21"/>
      <c r="IP43" s="21"/>
      <c r="IQ43" s="21"/>
      <c r="IR43" s="21"/>
      <c r="IS43" s="21"/>
      <c r="IT43" s="21"/>
      <c r="IU43" s="21"/>
      <c r="IV43" s="21"/>
      <c r="IW43" s="21"/>
      <c r="IX43" s="21"/>
      <c r="IY43" s="21"/>
      <c r="IZ43" s="21"/>
      <c r="JA43" s="21"/>
      <c r="JB43" s="21"/>
      <c r="JC43" s="21"/>
      <c r="JD43" s="21"/>
      <c r="JE43" s="21"/>
      <c r="JF43" s="21"/>
    </row>
    <row r="44" spans="1:266" s="22" customFormat="1" ht="45" x14ac:dyDescent="0.25">
      <c r="A44" s="27">
        <v>167</v>
      </c>
      <c r="B44" s="31" t="s">
        <v>32</v>
      </c>
      <c r="C44" s="31" t="s">
        <v>10</v>
      </c>
      <c r="D44" s="28" t="s">
        <v>0</v>
      </c>
      <c r="E44" s="27">
        <v>6</v>
      </c>
      <c r="F44" s="33" t="s">
        <v>0</v>
      </c>
      <c r="G44" s="65">
        <v>6</v>
      </c>
      <c r="H44" s="26">
        <v>250</v>
      </c>
      <c r="I44" s="32">
        <v>5</v>
      </c>
      <c r="J44" s="66">
        <f t="shared" si="2"/>
        <v>1500</v>
      </c>
      <c r="K44" s="66">
        <f t="shared" si="3"/>
        <v>1575</v>
      </c>
      <c r="L44" s="25" t="s">
        <v>50</v>
      </c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  <c r="IW44" s="21"/>
      <c r="IX44" s="21"/>
      <c r="IY44" s="21"/>
      <c r="IZ44" s="21"/>
      <c r="JA44" s="21"/>
      <c r="JB44" s="21"/>
      <c r="JC44" s="21"/>
      <c r="JD44" s="21"/>
      <c r="JE44" s="21"/>
      <c r="JF44" s="21"/>
    </row>
    <row r="45" spans="1:266" s="22" customFormat="1" ht="45" x14ac:dyDescent="0.25">
      <c r="A45" s="27">
        <v>168</v>
      </c>
      <c r="B45" s="31" t="s">
        <v>33</v>
      </c>
      <c r="C45" s="31" t="s">
        <v>10</v>
      </c>
      <c r="D45" s="28" t="s">
        <v>0</v>
      </c>
      <c r="E45" s="27">
        <v>6</v>
      </c>
      <c r="F45" s="33" t="s">
        <v>0</v>
      </c>
      <c r="G45" s="65">
        <v>6</v>
      </c>
      <c r="H45" s="26">
        <v>300</v>
      </c>
      <c r="I45" s="32">
        <v>5</v>
      </c>
      <c r="J45" s="66">
        <f t="shared" si="2"/>
        <v>1800</v>
      </c>
      <c r="K45" s="66">
        <f t="shared" si="3"/>
        <v>1890</v>
      </c>
      <c r="L45" s="25" t="s">
        <v>51</v>
      </c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  <c r="FV45" s="21"/>
      <c r="FW45" s="21"/>
      <c r="FX45" s="21"/>
      <c r="FY45" s="21"/>
      <c r="FZ45" s="21"/>
      <c r="GA45" s="21"/>
      <c r="GB45" s="21"/>
      <c r="GC45" s="21"/>
      <c r="GD45" s="21"/>
      <c r="GE45" s="21"/>
      <c r="GF45" s="21"/>
      <c r="GG45" s="21"/>
      <c r="GH45" s="21"/>
      <c r="GI45" s="21"/>
      <c r="GJ45" s="21"/>
      <c r="GK45" s="21"/>
      <c r="GL45" s="21"/>
      <c r="GM45" s="21"/>
      <c r="GN45" s="21"/>
      <c r="GO45" s="21"/>
      <c r="GP45" s="21"/>
      <c r="GQ45" s="21"/>
      <c r="GR45" s="21"/>
      <c r="GS45" s="21"/>
      <c r="GT45" s="21"/>
      <c r="GU45" s="21"/>
      <c r="GV45" s="21"/>
      <c r="GW45" s="21"/>
      <c r="GX45" s="21"/>
      <c r="GY45" s="21"/>
      <c r="GZ45" s="21"/>
      <c r="HA45" s="21"/>
      <c r="HB45" s="21"/>
      <c r="HC45" s="21"/>
      <c r="HD45" s="21"/>
      <c r="HE45" s="21"/>
      <c r="HF45" s="21"/>
      <c r="HG45" s="21"/>
      <c r="HH45" s="21"/>
      <c r="HI45" s="21"/>
      <c r="HJ45" s="21"/>
      <c r="HK45" s="21"/>
      <c r="HL45" s="21"/>
      <c r="HM45" s="21"/>
      <c r="HN45" s="21"/>
      <c r="HO45" s="21"/>
      <c r="HP45" s="21"/>
      <c r="HQ45" s="21"/>
      <c r="HR45" s="21"/>
      <c r="HS45" s="21"/>
      <c r="HT45" s="21"/>
      <c r="HU45" s="21"/>
      <c r="HV45" s="21"/>
      <c r="HW45" s="21"/>
      <c r="HX45" s="21"/>
      <c r="HY45" s="21"/>
      <c r="HZ45" s="21"/>
      <c r="IA45" s="21"/>
      <c r="IB45" s="21"/>
      <c r="IC45" s="21"/>
      <c r="ID45" s="21"/>
      <c r="IE45" s="21"/>
      <c r="IF45" s="21"/>
      <c r="IG45" s="21"/>
      <c r="IH45" s="21"/>
      <c r="II45" s="21"/>
      <c r="IJ45" s="21"/>
      <c r="IK45" s="21"/>
      <c r="IL45" s="21"/>
      <c r="IM45" s="21"/>
      <c r="IN45" s="21"/>
      <c r="IO45" s="21"/>
      <c r="IP45" s="21"/>
      <c r="IQ45" s="21"/>
      <c r="IR45" s="21"/>
      <c r="IS45" s="21"/>
      <c r="IT45" s="21"/>
      <c r="IU45" s="21"/>
      <c r="IV45" s="21"/>
      <c r="IW45" s="21"/>
      <c r="IX45" s="21"/>
      <c r="IY45" s="21"/>
      <c r="IZ45" s="21"/>
      <c r="JA45" s="21"/>
      <c r="JB45" s="21"/>
      <c r="JC45" s="21"/>
      <c r="JD45" s="21"/>
      <c r="JE45" s="21"/>
      <c r="JF45" s="21"/>
    </row>
    <row r="46" spans="1:266" s="22" customFormat="1" ht="30" x14ac:dyDescent="0.25">
      <c r="A46" s="27">
        <v>185</v>
      </c>
      <c r="B46" s="31" t="s">
        <v>19</v>
      </c>
      <c r="C46" s="30" t="s">
        <v>9</v>
      </c>
      <c r="D46" s="28" t="s">
        <v>0</v>
      </c>
      <c r="E46" s="27">
        <v>4</v>
      </c>
      <c r="F46" s="39" t="s">
        <v>0</v>
      </c>
      <c r="G46" s="65">
        <v>4</v>
      </c>
      <c r="H46" s="26">
        <v>220</v>
      </c>
      <c r="I46" s="32">
        <v>5</v>
      </c>
      <c r="J46" s="66">
        <f t="shared" si="2"/>
        <v>880</v>
      </c>
      <c r="K46" s="66">
        <f t="shared" si="3"/>
        <v>924</v>
      </c>
      <c r="L46" s="25" t="s">
        <v>49</v>
      </c>
      <c r="M46" s="34"/>
      <c r="N46" s="34"/>
      <c r="O46" s="34"/>
      <c r="P46" s="34"/>
      <c r="Q46" s="34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  <c r="IU46" s="21"/>
      <c r="IV46" s="21"/>
      <c r="IW46" s="21"/>
      <c r="IX46" s="21"/>
      <c r="IY46" s="21"/>
      <c r="IZ46" s="21"/>
      <c r="JA46" s="21"/>
      <c r="JB46" s="21"/>
      <c r="JC46" s="21"/>
      <c r="JD46" s="21"/>
      <c r="JE46" s="21"/>
      <c r="JF46" s="21"/>
    </row>
    <row r="47" spans="1:266" s="45" customFormat="1" ht="15" x14ac:dyDescent="0.25">
      <c r="A47" s="41" t="s">
        <v>37</v>
      </c>
      <c r="B47" s="42"/>
      <c r="C47" s="43"/>
      <c r="D47" s="43"/>
      <c r="E47" s="42"/>
      <c r="F47" s="44"/>
    </row>
    <row r="48" spans="1:266" s="45" customFormat="1" ht="15" x14ac:dyDescent="0.25">
      <c r="A48" s="46"/>
      <c r="B48" s="42"/>
      <c r="C48" s="43"/>
      <c r="D48" s="43"/>
      <c r="E48" s="42"/>
      <c r="F48" s="44"/>
    </row>
    <row r="49" spans="1:16" s="51" customFormat="1" ht="15" x14ac:dyDescent="0.25">
      <c r="A49" s="47"/>
      <c r="B49" s="48"/>
      <c r="C49" s="49"/>
      <c r="D49" s="49"/>
      <c r="E49" s="50"/>
      <c r="H49" s="52"/>
      <c r="J49" s="53"/>
      <c r="K49" s="53"/>
      <c r="L49" s="53"/>
      <c r="M49" s="53"/>
      <c r="N49" s="53"/>
      <c r="O49" s="53"/>
      <c r="P49" s="54"/>
    </row>
    <row r="50" spans="1:16" s="51" customFormat="1" ht="9.75" customHeight="1" x14ac:dyDescent="0.25">
      <c r="B50" s="47"/>
      <c r="C50" s="49"/>
      <c r="D50" s="49"/>
      <c r="E50" s="50"/>
      <c r="H50" s="52"/>
      <c r="J50" s="53"/>
      <c r="K50" s="53"/>
      <c r="L50" s="53"/>
      <c r="M50" s="53"/>
      <c r="N50" s="53"/>
      <c r="O50" s="53"/>
      <c r="P50" s="54"/>
    </row>
    <row r="51" spans="1:16" s="51" customFormat="1" ht="15" x14ac:dyDescent="0.25">
      <c r="A51" s="50"/>
      <c r="B51" s="48"/>
      <c r="C51" s="49"/>
      <c r="D51" s="49"/>
      <c r="E51" s="50"/>
      <c r="F51" s="50"/>
      <c r="H51" s="52"/>
      <c r="J51" s="53"/>
      <c r="K51" s="53"/>
      <c r="L51" s="53"/>
      <c r="M51" s="53"/>
      <c r="N51" s="53"/>
      <c r="O51" s="53"/>
      <c r="P51" s="54"/>
    </row>
    <row r="52" spans="1:16" s="51" customFormat="1" ht="5.25" customHeight="1" x14ac:dyDescent="0.25">
      <c r="A52" s="47"/>
      <c r="B52" s="48"/>
      <c r="C52" s="49"/>
      <c r="D52" s="49"/>
      <c r="E52" s="50"/>
      <c r="G52" s="50"/>
      <c r="H52" s="52"/>
      <c r="J52" s="53"/>
      <c r="K52" s="53"/>
      <c r="L52" s="53"/>
      <c r="M52" s="53"/>
      <c r="N52" s="53"/>
      <c r="O52" s="53"/>
      <c r="P52" s="54"/>
    </row>
    <row r="53" spans="1:16" s="51" customFormat="1" ht="15" x14ac:dyDescent="0.25">
      <c r="A53" s="47"/>
      <c r="B53" s="48"/>
      <c r="C53" s="49"/>
      <c r="D53" s="49"/>
      <c r="E53" s="50"/>
      <c r="F53" s="50"/>
      <c r="H53" s="52"/>
      <c r="J53" s="53"/>
      <c r="K53" s="53"/>
      <c r="L53" s="53"/>
      <c r="M53" s="53"/>
      <c r="N53" s="53"/>
      <c r="O53" s="53"/>
      <c r="P53" s="54"/>
    </row>
    <row r="54" spans="1:16" s="51" customFormat="1" ht="6" customHeight="1" x14ac:dyDescent="0.25">
      <c r="B54" s="48"/>
      <c r="C54" s="49"/>
      <c r="D54" s="49"/>
      <c r="E54" s="50"/>
      <c r="G54" s="50"/>
      <c r="H54" s="52"/>
      <c r="J54" s="53"/>
      <c r="K54" s="53"/>
      <c r="L54" s="53"/>
      <c r="M54" s="53"/>
      <c r="N54" s="53"/>
      <c r="O54" s="53"/>
      <c r="P54" s="54"/>
    </row>
    <row r="55" spans="1:16" s="45" customFormat="1" ht="15" x14ac:dyDescent="0.25">
      <c r="A55" s="55"/>
    </row>
    <row r="56" spans="1:16" s="45" customFormat="1" ht="5.25" customHeight="1" x14ac:dyDescent="0.25">
      <c r="A56" s="42"/>
    </row>
    <row r="57" spans="1:16" s="45" customFormat="1" ht="15" x14ac:dyDescent="0.25">
      <c r="A57" s="47"/>
    </row>
    <row r="58" spans="1:16" s="45" customFormat="1" ht="7.5" customHeight="1" x14ac:dyDescent="0.25">
      <c r="A58" s="42"/>
    </row>
    <row r="59" spans="1:16" s="45" customFormat="1" ht="15" x14ac:dyDescent="0.25">
      <c r="A59" s="42"/>
    </row>
    <row r="60" spans="1:16" s="45" customFormat="1" ht="5.25" customHeight="1" x14ac:dyDescent="0.25">
      <c r="A60" s="42"/>
    </row>
    <row r="61" spans="1:16" s="45" customFormat="1" ht="15" x14ac:dyDescent="0.25">
      <c r="A61" s="42"/>
    </row>
    <row r="62" spans="1:16" s="45" customFormat="1" ht="6" customHeight="1" x14ac:dyDescent="0.25">
      <c r="A62" s="42"/>
    </row>
    <row r="63" spans="1:16" s="45" customFormat="1" ht="15" x14ac:dyDescent="0.25">
      <c r="A63" s="42"/>
    </row>
    <row r="64" spans="1:16" s="45" customFormat="1" ht="15" x14ac:dyDescent="0.25">
      <c r="A64" s="42"/>
    </row>
    <row r="65" spans="1:266" s="60" customFormat="1" ht="48" customHeight="1" x14ac:dyDescent="0.25">
      <c r="A65" s="56"/>
      <c r="B65" s="57"/>
      <c r="C65" s="21"/>
      <c r="D65" s="34"/>
      <c r="E65" s="58"/>
      <c r="F65" s="59"/>
      <c r="G65" s="58"/>
      <c r="H65" s="59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  <c r="FV65" s="21"/>
      <c r="FW65" s="21"/>
      <c r="FX65" s="21"/>
      <c r="FY65" s="21"/>
      <c r="FZ65" s="21"/>
      <c r="GA65" s="21"/>
      <c r="GB65" s="21"/>
      <c r="GC65" s="21"/>
      <c r="GD65" s="21"/>
      <c r="GE65" s="21"/>
      <c r="GF65" s="21"/>
      <c r="GG65" s="21"/>
      <c r="GH65" s="21"/>
      <c r="GI65" s="21"/>
      <c r="GJ65" s="21"/>
      <c r="GK65" s="21"/>
      <c r="GL65" s="21"/>
      <c r="GM65" s="21"/>
      <c r="GN65" s="21"/>
      <c r="GO65" s="21"/>
      <c r="GP65" s="21"/>
      <c r="GQ65" s="21"/>
      <c r="GR65" s="21"/>
      <c r="GS65" s="21"/>
      <c r="GT65" s="21"/>
      <c r="GU65" s="21"/>
      <c r="GV65" s="21"/>
      <c r="GW65" s="21"/>
      <c r="GX65" s="21"/>
      <c r="GY65" s="21"/>
      <c r="GZ65" s="21"/>
      <c r="HA65" s="21"/>
      <c r="HB65" s="21"/>
      <c r="HC65" s="21"/>
      <c r="HD65" s="21"/>
      <c r="HE65" s="21"/>
      <c r="HF65" s="21"/>
      <c r="HG65" s="21"/>
      <c r="HH65" s="21"/>
      <c r="HI65" s="21"/>
      <c r="HJ65" s="21"/>
      <c r="HK65" s="21"/>
      <c r="HL65" s="21"/>
      <c r="HM65" s="21"/>
      <c r="HN65" s="21"/>
      <c r="HO65" s="21"/>
      <c r="HP65" s="21"/>
      <c r="HQ65" s="21"/>
      <c r="HR65" s="21"/>
      <c r="HS65" s="21"/>
      <c r="HT65" s="21"/>
      <c r="HU65" s="21"/>
      <c r="HV65" s="21"/>
      <c r="HW65" s="21"/>
      <c r="HX65" s="21"/>
      <c r="HY65" s="21"/>
      <c r="HZ65" s="21"/>
      <c r="IA65" s="21"/>
      <c r="IB65" s="21"/>
      <c r="IC65" s="21"/>
      <c r="ID65" s="21"/>
      <c r="IE65" s="21"/>
      <c r="IF65" s="21"/>
      <c r="IG65" s="21"/>
      <c r="IH65" s="21"/>
      <c r="II65" s="21"/>
      <c r="IJ65" s="21"/>
      <c r="IK65" s="21"/>
      <c r="IL65" s="21"/>
      <c r="IM65" s="21"/>
      <c r="IN65" s="21"/>
      <c r="IO65" s="21"/>
      <c r="IP65" s="21"/>
      <c r="IQ65" s="21"/>
      <c r="IR65" s="21"/>
      <c r="IS65" s="21"/>
      <c r="IT65" s="21"/>
      <c r="IU65" s="21"/>
      <c r="IV65" s="21"/>
      <c r="IW65" s="21"/>
      <c r="IX65" s="21"/>
      <c r="IY65" s="21"/>
      <c r="IZ65" s="21"/>
      <c r="JA65" s="21"/>
      <c r="JB65" s="21"/>
      <c r="JC65" s="21"/>
      <c r="JD65" s="21"/>
      <c r="JE65" s="21"/>
      <c r="JF65" s="21"/>
    </row>
    <row r="66" spans="1:266" s="60" customFormat="1" ht="48" customHeight="1" x14ac:dyDescent="0.25">
      <c r="A66" s="56"/>
      <c r="B66" s="57"/>
      <c r="C66" s="21"/>
      <c r="D66" s="34"/>
      <c r="E66" s="58"/>
      <c r="F66" s="59"/>
      <c r="G66" s="58"/>
      <c r="H66" s="59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  <c r="FV66" s="21"/>
      <c r="FW66" s="21"/>
      <c r="FX66" s="21"/>
      <c r="FY66" s="21"/>
      <c r="FZ66" s="21"/>
      <c r="GA66" s="21"/>
      <c r="GB66" s="21"/>
      <c r="GC66" s="21"/>
      <c r="GD66" s="21"/>
      <c r="GE66" s="21"/>
      <c r="GF66" s="21"/>
      <c r="GG66" s="21"/>
      <c r="GH66" s="21"/>
      <c r="GI66" s="21"/>
      <c r="GJ66" s="21"/>
      <c r="GK66" s="21"/>
      <c r="GL66" s="21"/>
      <c r="GM66" s="21"/>
      <c r="GN66" s="21"/>
      <c r="GO66" s="21"/>
      <c r="GP66" s="21"/>
      <c r="GQ66" s="21"/>
      <c r="GR66" s="21"/>
      <c r="GS66" s="21"/>
      <c r="GT66" s="21"/>
      <c r="GU66" s="21"/>
      <c r="GV66" s="21"/>
      <c r="GW66" s="21"/>
      <c r="GX66" s="21"/>
      <c r="GY66" s="21"/>
      <c r="GZ66" s="21"/>
      <c r="HA66" s="21"/>
      <c r="HB66" s="21"/>
      <c r="HC66" s="21"/>
      <c r="HD66" s="21"/>
      <c r="HE66" s="21"/>
      <c r="HF66" s="21"/>
      <c r="HG66" s="21"/>
      <c r="HH66" s="21"/>
      <c r="HI66" s="21"/>
      <c r="HJ66" s="21"/>
      <c r="HK66" s="21"/>
      <c r="HL66" s="21"/>
      <c r="HM66" s="21"/>
      <c r="HN66" s="21"/>
      <c r="HO66" s="21"/>
      <c r="HP66" s="21"/>
      <c r="HQ66" s="21"/>
      <c r="HR66" s="21"/>
      <c r="HS66" s="21"/>
      <c r="HT66" s="21"/>
      <c r="HU66" s="21"/>
      <c r="HV66" s="21"/>
      <c r="HW66" s="21"/>
      <c r="HX66" s="21"/>
      <c r="HY66" s="21"/>
      <c r="HZ66" s="21"/>
      <c r="IA66" s="21"/>
      <c r="IB66" s="21"/>
      <c r="IC66" s="21"/>
      <c r="ID66" s="21"/>
      <c r="IE66" s="21"/>
      <c r="IF66" s="21"/>
      <c r="IG66" s="21"/>
      <c r="IH66" s="21"/>
      <c r="II66" s="21"/>
      <c r="IJ66" s="21"/>
      <c r="IK66" s="21"/>
      <c r="IL66" s="21"/>
      <c r="IM66" s="21"/>
      <c r="IN66" s="21"/>
      <c r="IO66" s="21"/>
      <c r="IP66" s="21"/>
      <c r="IQ66" s="21"/>
      <c r="IR66" s="21"/>
      <c r="IS66" s="21"/>
      <c r="IT66" s="21"/>
      <c r="IU66" s="21"/>
      <c r="IV66" s="21"/>
      <c r="IW66" s="21"/>
      <c r="IX66" s="21"/>
      <c r="IY66" s="21"/>
      <c r="IZ66" s="21"/>
      <c r="JA66" s="21"/>
      <c r="JB66" s="21"/>
      <c r="JC66" s="21"/>
      <c r="JD66" s="21"/>
      <c r="JE66" s="21"/>
      <c r="JF66" s="21"/>
    </row>
    <row r="67" spans="1:266" s="60" customFormat="1" ht="48" customHeight="1" x14ac:dyDescent="0.25">
      <c r="A67" s="56"/>
      <c r="B67" s="57"/>
      <c r="C67" s="21"/>
      <c r="D67" s="34"/>
      <c r="E67" s="58"/>
      <c r="F67" s="59"/>
      <c r="G67" s="58"/>
      <c r="H67" s="59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  <c r="IT67" s="21"/>
      <c r="IU67" s="21"/>
      <c r="IV67" s="21"/>
      <c r="IW67" s="21"/>
      <c r="IX67" s="21"/>
      <c r="IY67" s="21"/>
      <c r="IZ67" s="21"/>
      <c r="JA67" s="21"/>
      <c r="JB67" s="21"/>
      <c r="JC67" s="21"/>
      <c r="JD67" s="21"/>
      <c r="JE67" s="21"/>
      <c r="JF67" s="21"/>
    </row>
    <row r="68" spans="1:266" s="60" customFormat="1" ht="48" customHeight="1" x14ac:dyDescent="0.25">
      <c r="A68" s="56"/>
      <c r="B68" s="57"/>
      <c r="C68" s="21"/>
      <c r="D68" s="34"/>
      <c r="E68" s="58"/>
      <c r="F68" s="59"/>
      <c r="G68" s="58"/>
      <c r="H68" s="59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  <c r="FV68" s="21"/>
      <c r="FW68" s="21"/>
      <c r="FX68" s="21"/>
      <c r="FY68" s="21"/>
      <c r="FZ68" s="21"/>
      <c r="GA68" s="21"/>
      <c r="GB68" s="21"/>
      <c r="GC68" s="21"/>
      <c r="GD68" s="21"/>
      <c r="GE68" s="21"/>
      <c r="GF68" s="21"/>
      <c r="GG68" s="21"/>
      <c r="GH68" s="21"/>
      <c r="GI68" s="21"/>
      <c r="GJ68" s="21"/>
      <c r="GK68" s="21"/>
      <c r="GL68" s="21"/>
      <c r="GM68" s="21"/>
      <c r="GN68" s="21"/>
      <c r="GO68" s="21"/>
      <c r="GP68" s="21"/>
      <c r="GQ68" s="21"/>
      <c r="GR68" s="21"/>
      <c r="GS68" s="21"/>
      <c r="GT68" s="21"/>
      <c r="GU68" s="21"/>
      <c r="GV68" s="21"/>
      <c r="GW68" s="21"/>
      <c r="GX68" s="21"/>
      <c r="GY68" s="21"/>
      <c r="GZ68" s="21"/>
      <c r="HA68" s="21"/>
      <c r="HB68" s="21"/>
      <c r="HC68" s="21"/>
      <c r="HD68" s="21"/>
      <c r="HE68" s="21"/>
      <c r="HF68" s="21"/>
      <c r="HG68" s="21"/>
      <c r="HH68" s="21"/>
      <c r="HI68" s="21"/>
      <c r="HJ68" s="21"/>
      <c r="HK68" s="21"/>
      <c r="HL68" s="21"/>
      <c r="HM68" s="21"/>
      <c r="HN68" s="21"/>
      <c r="HO68" s="21"/>
      <c r="HP68" s="21"/>
      <c r="HQ68" s="21"/>
      <c r="HR68" s="21"/>
      <c r="HS68" s="21"/>
      <c r="HT68" s="21"/>
      <c r="HU68" s="21"/>
      <c r="HV68" s="21"/>
      <c r="HW68" s="21"/>
      <c r="HX68" s="21"/>
      <c r="HY68" s="21"/>
      <c r="HZ68" s="21"/>
      <c r="IA68" s="21"/>
      <c r="IB68" s="21"/>
      <c r="IC68" s="21"/>
      <c r="ID68" s="21"/>
      <c r="IE68" s="21"/>
      <c r="IF68" s="21"/>
      <c r="IG68" s="21"/>
      <c r="IH68" s="21"/>
      <c r="II68" s="21"/>
      <c r="IJ68" s="21"/>
      <c r="IK68" s="21"/>
      <c r="IL68" s="21"/>
      <c r="IM68" s="21"/>
      <c r="IN68" s="21"/>
      <c r="IO68" s="21"/>
      <c r="IP68" s="21"/>
      <c r="IQ68" s="21"/>
      <c r="IR68" s="21"/>
      <c r="IS68" s="21"/>
      <c r="IT68" s="21"/>
      <c r="IU68" s="21"/>
      <c r="IV68" s="21"/>
      <c r="IW68" s="21"/>
      <c r="IX68" s="21"/>
      <c r="IY68" s="21"/>
      <c r="IZ68" s="21"/>
      <c r="JA68" s="21"/>
      <c r="JB68" s="21"/>
      <c r="JC68" s="21"/>
      <c r="JD68" s="21"/>
      <c r="JE68" s="21"/>
      <c r="JF68" s="21"/>
    </row>
    <row r="69" spans="1:266" s="60" customFormat="1" ht="48" customHeight="1" x14ac:dyDescent="0.25">
      <c r="A69" s="56"/>
      <c r="B69" s="57"/>
      <c r="C69" s="21"/>
      <c r="D69" s="34"/>
      <c r="E69" s="58"/>
      <c r="F69" s="59"/>
      <c r="G69" s="58"/>
      <c r="H69" s="59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  <c r="FV69" s="21"/>
      <c r="FW69" s="21"/>
      <c r="FX69" s="21"/>
      <c r="FY69" s="21"/>
      <c r="FZ69" s="21"/>
      <c r="GA69" s="21"/>
      <c r="GB69" s="21"/>
      <c r="GC69" s="21"/>
      <c r="GD69" s="21"/>
      <c r="GE69" s="21"/>
      <c r="GF69" s="21"/>
      <c r="GG69" s="21"/>
      <c r="GH69" s="21"/>
      <c r="GI69" s="21"/>
      <c r="GJ69" s="21"/>
      <c r="GK69" s="21"/>
      <c r="GL69" s="21"/>
      <c r="GM69" s="21"/>
      <c r="GN69" s="21"/>
      <c r="GO69" s="21"/>
      <c r="GP69" s="21"/>
      <c r="GQ69" s="21"/>
      <c r="GR69" s="21"/>
      <c r="GS69" s="21"/>
      <c r="GT69" s="21"/>
      <c r="GU69" s="21"/>
      <c r="GV69" s="21"/>
      <c r="GW69" s="21"/>
      <c r="GX69" s="21"/>
      <c r="GY69" s="21"/>
      <c r="GZ69" s="21"/>
      <c r="HA69" s="21"/>
      <c r="HB69" s="21"/>
      <c r="HC69" s="21"/>
      <c r="HD69" s="21"/>
      <c r="HE69" s="21"/>
      <c r="HF69" s="21"/>
      <c r="HG69" s="21"/>
      <c r="HH69" s="21"/>
      <c r="HI69" s="21"/>
      <c r="HJ69" s="21"/>
      <c r="HK69" s="21"/>
      <c r="HL69" s="21"/>
      <c r="HM69" s="21"/>
      <c r="HN69" s="21"/>
      <c r="HO69" s="21"/>
      <c r="HP69" s="21"/>
      <c r="HQ69" s="21"/>
      <c r="HR69" s="21"/>
      <c r="HS69" s="21"/>
      <c r="HT69" s="21"/>
      <c r="HU69" s="21"/>
      <c r="HV69" s="21"/>
      <c r="HW69" s="21"/>
      <c r="HX69" s="21"/>
      <c r="HY69" s="21"/>
      <c r="HZ69" s="21"/>
      <c r="IA69" s="21"/>
      <c r="IB69" s="21"/>
      <c r="IC69" s="21"/>
      <c r="ID69" s="21"/>
      <c r="IE69" s="21"/>
      <c r="IF69" s="21"/>
      <c r="IG69" s="21"/>
      <c r="IH69" s="21"/>
      <c r="II69" s="21"/>
      <c r="IJ69" s="21"/>
      <c r="IK69" s="21"/>
      <c r="IL69" s="21"/>
      <c r="IM69" s="21"/>
      <c r="IN69" s="21"/>
      <c r="IO69" s="21"/>
      <c r="IP69" s="21"/>
      <c r="IQ69" s="21"/>
      <c r="IR69" s="21"/>
      <c r="IS69" s="21"/>
      <c r="IT69" s="21"/>
      <c r="IU69" s="21"/>
      <c r="IV69" s="21"/>
      <c r="IW69" s="21"/>
      <c r="IX69" s="21"/>
      <c r="IY69" s="21"/>
      <c r="IZ69" s="21"/>
      <c r="JA69" s="21"/>
      <c r="JB69" s="21"/>
      <c r="JC69" s="21"/>
      <c r="JD69" s="21"/>
      <c r="JE69" s="21"/>
      <c r="JF69" s="21"/>
    </row>
    <row r="70" spans="1:266" s="60" customFormat="1" ht="48" customHeight="1" x14ac:dyDescent="0.25">
      <c r="A70" s="56"/>
      <c r="B70" s="57"/>
      <c r="C70" s="21"/>
      <c r="D70" s="34"/>
      <c r="E70" s="58"/>
      <c r="F70" s="59"/>
      <c r="G70" s="58"/>
      <c r="H70" s="59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  <c r="FV70" s="21"/>
      <c r="FW70" s="21"/>
      <c r="FX70" s="21"/>
      <c r="FY70" s="21"/>
      <c r="FZ70" s="21"/>
      <c r="GA70" s="21"/>
      <c r="GB70" s="21"/>
      <c r="GC70" s="21"/>
      <c r="GD70" s="21"/>
      <c r="GE70" s="21"/>
      <c r="GF70" s="21"/>
      <c r="GG70" s="21"/>
      <c r="GH70" s="21"/>
      <c r="GI70" s="21"/>
      <c r="GJ70" s="21"/>
      <c r="GK70" s="21"/>
      <c r="GL70" s="21"/>
      <c r="GM70" s="21"/>
      <c r="GN70" s="21"/>
      <c r="GO70" s="21"/>
      <c r="GP70" s="21"/>
      <c r="GQ70" s="21"/>
      <c r="GR70" s="21"/>
      <c r="GS70" s="21"/>
      <c r="GT70" s="21"/>
      <c r="GU70" s="21"/>
      <c r="GV70" s="21"/>
      <c r="GW70" s="21"/>
      <c r="GX70" s="21"/>
      <c r="GY70" s="21"/>
      <c r="GZ70" s="21"/>
      <c r="HA70" s="21"/>
      <c r="HB70" s="21"/>
      <c r="HC70" s="21"/>
      <c r="HD70" s="21"/>
      <c r="HE70" s="21"/>
      <c r="HF70" s="21"/>
      <c r="HG70" s="21"/>
      <c r="HH70" s="21"/>
      <c r="HI70" s="21"/>
      <c r="HJ70" s="21"/>
      <c r="HK70" s="21"/>
      <c r="HL70" s="21"/>
      <c r="HM70" s="21"/>
      <c r="HN70" s="21"/>
      <c r="HO70" s="21"/>
      <c r="HP70" s="21"/>
      <c r="HQ70" s="21"/>
      <c r="HR70" s="21"/>
      <c r="HS70" s="21"/>
      <c r="HT70" s="21"/>
      <c r="HU70" s="21"/>
      <c r="HV70" s="21"/>
      <c r="HW70" s="21"/>
      <c r="HX70" s="21"/>
      <c r="HY70" s="21"/>
      <c r="HZ70" s="21"/>
      <c r="IA70" s="21"/>
      <c r="IB70" s="21"/>
      <c r="IC70" s="21"/>
      <c r="ID70" s="21"/>
      <c r="IE70" s="21"/>
      <c r="IF70" s="21"/>
      <c r="IG70" s="21"/>
      <c r="IH70" s="21"/>
      <c r="II70" s="21"/>
      <c r="IJ70" s="21"/>
      <c r="IK70" s="21"/>
      <c r="IL70" s="21"/>
      <c r="IM70" s="21"/>
      <c r="IN70" s="21"/>
      <c r="IO70" s="21"/>
      <c r="IP70" s="21"/>
      <c r="IQ70" s="21"/>
      <c r="IR70" s="21"/>
      <c r="IS70" s="21"/>
      <c r="IT70" s="21"/>
      <c r="IU70" s="21"/>
      <c r="IV70" s="21"/>
      <c r="IW70" s="21"/>
      <c r="IX70" s="21"/>
      <c r="IY70" s="21"/>
      <c r="IZ70" s="21"/>
      <c r="JA70" s="21"/>
      <c r="JB70" s="21"/>
      <c r="JC70" s="21"/>
      <c r="JD70" s="21"/>
      <c r="JE70" s="21"/>
      <c r="JF70" s="21"/>
    </row>
    <row r="71" spans="1:266" s="60" customFormat="1" ht="48" customHeight="1" x14ac:dyDescent="0.25">
      <c r="A71" s="56"/>
      <c r="B71" s="57"/>
      <c r="C71" s="21"/>
      <c r="D71" s="34"/>
      <c r="E71" s="58"/>
      <c r="F71" s="59"/>
      <c r="G71" s="58"/>
      <c r="H71" s="59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  <c r="FV71" s="21"/>
      <c r="FW71" s="21"/>
      <c r="FX71" s="21"/>
      <c r="FY71" s="21"/>
      <c r="FZ71" s="21"/>
      <c r="GA71" s="21"/>
      <c r="GB71" s="21"/>
      <c r="GC71" s="21"/>
      <c r="GD71" s="21"/>
      <c r="GE71" s="21"/>
      <c r="GF71" s="21"/>
      <c r="GG71" s="21"/>
      <c r="GH71" s="21"/>
      <c r="GI71" s="21"/>
      <c r="GJ71" s="21"/>
      <c r="GK71" s="21"/>
      <c r="GL71" s="21"/>
      <c r="GM71" s="21"/>
      <c r="GN71" s="21"/>
      <c r="GO71" s="21"/>
      <c r="GP71" s="21"/>
      <c r="GQ71" s="21"/>
      <c r="GR71" s="21"/>
      <c r="GS71" s="21"/>
      <c r="GT71" s="21"/>
      <c r="GU71" s="21"/>
      <c r="GV71" s="21"/>
      <c r="GW71" s="21"/>
      <c r="GX71" s="21"/>
      <c r="GY71" s="21"/>
      <c r="GZ71" s="21"/>
      <c r="HA71" s="21"/>
      <c r="HB71" s="21"/>
      <c r="HC71" s="21"/>
      <c r="HD71" s="21"/>
      <c r="HE71" s="21"/>
      <c r="HF71" s="21"/>
      <c r="HG71" s="21"/>
      <c r="HH71" s="21"/>
      <c r="HI71" s="21"/>
      <c r="HJ71" s="21"/>
      <c r="HK71" s="21"/>
      <c r="HL71" s="21"/>
      <c r="HM71" s="21"/>
      <c r="HN71" s="21"/>
      <c r="HO71" s="21"/>
      <c r="HP71" s="21"/>
      <c r="HQ71" s="21"/>
      <c r="HR71" s="21"/>
      <c r="HS71" s="21"/>
      <c r="HT71" s="21"/>
      <c r="HU71" s="21"/>
      <c r="HV71" s="21"/>
      <c r="HW71" s="21"/>
      <c r="HX71" s="21"/>
      <c r="HY71" s="21"/>
      <c r="HZ71" s="21"/>
      <c r="IA71" s="21"/>
      <c r="IB71" s="21"/>
      <c r="IC71" s="21"/>
      <c r="ID71" s="21"/>
      <c r="IE71" s="21"/>
      <c r="IF71" s="21"/>
      <c r="IG71" s="21"/>
      <c r="IH71" s="21"/>
      <c r="II71" s="21"/>
      <c r="IJ71" s="21"/>
      <c r="IK71" s="21"/>
      <c r="IL71" s="21"/>
      <c r="IM71" s="21"/>
      <c r="IN71" s="21"/>
      <c r="IO71" s="21"/>
      <c r="IP71" s="21"/>
      <c r="IQ71" s="21"/>
      <c r="IR71" s="21"/>
      <c r="IS71" s="21"/>
      <c r="IT71" s="21"/>
      <c r="IU71" s="21"/>
      <c r="IV71" s="21"/>
      <c r="IW71" s="21"/>
      <c r="IX71" s="21"/>
      <c r="IY71" s="21"/>
      <c r="IZ71" s="21"/>
      <c r="JA71" s="21"/>
      <c r="JB71" s="21"/>
      <c r="JC71" s="21"/>
      <c r="JD71" s="21"/>
      <c r="JE71" s="21"/>
      <c r="JF71" s="21"/>
    </row>
    <row r="72" spans="1:266" s="60" customFormat="1" ht="48" customHeight="1" x14ac:dyDescent="0.25">
      <c r="A72" s="56"/>
      <c r="B72" s="57"/>
      <c r="C72" s="21"/>
      <c r="D72" s="34"/>
      <c r="E72" s="58"/>
      <c r="F72" s="59"/>
      <c r="G72" s="58"/>
      <c r="H72" s="59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40"/>
      <c r="V72" s="40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  <c r="FV72" s="21"/>
      <c r="FW72" s="21"/>
      <c r="FX72" s="21"/>
      <c r="FY72" s="21"/>
      <c r="FZ72" s="21"/>
      <c r="GA72" s="21"/>
      <c r="GB72" s="21"/>
      <c r="GC72" s="21"/>
      <c r="GD72" s="21"/>
      <c r="GE72" s="21"/>
      <c r="GF72" s="21"/>
      <c r="GG72" s="21"/>
      <c r="GH72" s="21"/>
      <c r="GI72" s="21"/>
      <c r="GJ72" s="21"/>
      <c r="GK72" s="21"/>
      <c r="GL72" s="21"/>
      <c r="GM72" s="21"/>
      <c r="GN72" s="21"/>
      <c r="GO72" s="21"/>
      <c r="GP72" s="21"/>
      <c r="GQ72" s="21"/>
      <c r="GR72" s="21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1"/>
      <c r="HI72" s="21"/>
      <c r="HJ72" s="21"/>
      <c r="HK72" s="21"/>
      <c r="HL72" s="21"/>
      <c r="HM72" s="21"/>
      <c r="HN72" s="21"/>
      <c r="HO72" s="21"/>
      <c r="HP72" s="21"/>
      <c r="HQ72" s="21"/>
      <c r="HR72" s="21"/>
      <c r="HS72" s="21"/>
      <c r="HT72" s="21"/>
      <c r="HU72" s="21"/>
      <c r="HV72" s="21"/>
      <c r="HW72" s="21"/>
      <c r="HX72" s="21"/>
      <c r="HY72" s="21"/>
      <c r="HZ72" s="21"/>
      <c r="IA72" s="21"/>
      <c r="IB72" s="21"/>
      <c r="IC72" s="21"/>
      <c r="ID72" s="21"/>
      <c r="IE72" s="21"/>
      <c r="IF72" s="21"/>
      <c r="IG72" s="21"/>
      <c r="IH72" s="21"/>
      <c r="II72" s="21"/>
      <c r="IJ72" s="21"/>
      <c r="IK72" s="21"/>
      <c r="IL72" s="21"/>
      <c r="IM72" s="21"/>
      <c r="IN72" s="21"/>
      <c r="IO72" s="21"/>
      <c r="IP72" s="21"/>
      <c r="IQ72" s="21"/>
      <c r="IR72" s="21"/>
      <c r="IS72" s="21"/>
      <c r="IT72" s="21"/>
      <c r="IU72" s="21"/>
      <c r="IV72" s="21"/>
      <c r="IW72" s="21"/>
      <c r="IX72" s="21"/>
      <c r="IY72" s="21"/>
      <c r="IZ72" s="21"/>
      <c r="JA72" s="21"/>
      <c r="JB72" s="21"/>
      <c r="JC72" s="21"/>
      <c r="JD72" s="21"/>
      <c r="JE72" s="21"/>
      <c r="JF72" s="21"/>
    </row>
    <row r="73" spans="1:266" s="60" customFormat="1" ht="48" customHeight="1" x14ac:dyDescent="0.25">
      <c r="A73" s="56"/>
      <c r="B73" s="57"/>
      <c r="C73" s="21"/>
      <c r="D73" s="34"/>
      <c r="E73" s="58"/>
      <c r="F73" s="59"/>
      <c r="G73" s="58"/>
      <c r="H73" s="59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  <c r="FV73" s="21"/>
      <c r="FW73" s="21"/>
      <c r="FX73" s="21"/>
      <c r="FY73" s="21"/>
      <c r="FZ73" s="21"/>
      <c r="GA73" s="21"/>
      <c r="GB73" s="21"/>
      <c r="GC73" s="21"/>
      <c r="GD73" s="21"/>
      <c r="GE73" s="21"/>
      <c r="GF73" s="21"/>
      <c r="GG73" s="21"/>
      <c r="GH73" s="21"/>
      <c r="GI73" s="21"/>
      <c r="GJ73" s="21"/>
      <c r="GK73" s="21"/>
      <c r="GL73" s="21"/>
      <c r="GM73" s="21"/>
      <c r="GN73" s="21"/>
      <c r="GO73" s="21"/>
      <c r="GP73" s="21"/>
      <c r="GQ73" s="21"/>
      <c r="GR73" s="21"/>
      <c r="GS73" s="21"/>
      <c r="GT73" s="21"/>
      <c r="GU73" s="21"/>
      <c r="GV73" s="21"/>
      <c r="GW73" s="21"/>
      <c r="GX73" s="21"/>
      <c r="GY73" s="21"/>
      <c r="GZ73" s="21"/>
      <c r="HA73" s="21"/>
      <c r="HB73" s="21"/>
      <c r="HC73" s="21"/>
      <c r="HD73" s="21"/>
      <c r="HE73" s="21"/>
      <c r="HF73" s="21"/>
      <c r="HG73" s="21"/>
      <c r="HH73" s="21"/>
      <c r="HI73" s="21"/>
      <c r="HJ73" s="21"/>
      <c r="HK73" s="21"/>
      <c r="HL73" s="21"/>
      <c r="HM73" s="21"/>
      <c r="HN73" s="21"/>
      <c r="HO73" s="21"/>
      <c r="HP73" s="21"/>
      <c r="HQ73" s="21"/>
      <c r="HR73" s="21"/>
      <c r="HS73" s="21"/>
      <c r="HT73" s="21"/>
      <c r="HU73" s="21"/>
      <c r="HV73" s="21"/>
      <c r="HW73" s="21"/>
      <c r="HX73" s="21"/>
      <c r="HY73" s="21"/>
      <c r="HZ73" s="21"/>
      <c r="IA73" s="21"/>
      <c r="IB73" s="21"/>
      <c r="IC73" s="21"/>
      <c r="ID73" s="21"/>
      <c r="IE73" s="21"/>
      <c r="IF73" s="21"/>
      <c r="IG73" s="21"/>
      <c r="IH73" s="21"/>
      <c r="II73" s="21"/>
      <c r="IJ73" s="21"/>
      <c r="IK73" s="21"/>
      <c r="IL73" s="21"/>
      <c r="IM73" s="21"/>
      <c r="IN73" s="21"/>
      <c r="IO73" s="21"/>
      <c r="IP73" s="21"/>
      <c r="IQ73" s="21"/>
      <c r="IR73" s="21"/>
      <c r="IS73" s="21"/>
      <c r="IT73" s="21"/>
      <c r="IU73" s="21"/>
      <c r="IV73" s="21"/>
      <c r="IW73" s="21"/>
      <c r="IX73" s="21"/>
      <c r="IY73" s="21"/>
      <c r="IZ73" s="21"/>
      <c r="JA73" s="21"/>
      <c r="JB73" s="21"/>
      <c r="JC73" s="21"/>
      <c r="JD73" s="21"/>
      <c r="JE73" s="21"/>
      <c r="JF73" s="21"/>
    </row>
    <row r="74" spans="1:266" s="60" customFormat="1" ht="48" customHeight="1" x14ac:dyDescent="0.25">
      <c r="A74" s="56"/>
      <c r="B74" s="57"/>
      <c r="C74" s="21"/>
      <c r="D74" s="34"/>
      <c r="E74" s="58"/>
      <c r="F74" s="59"/>
      <c r="G74" s="58"/>
      <c r="H74" s="59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  <c r="FV74" s="21"/>
      <c r="FW74" s="21"/>
      <c r="FX74" s="21"/>
      <c r="FY74" s="21"/>
      <c r="FZ74" s="21"/>
      <c r="GA74" s="21"/>
      <c r="GB74" s="21"/>
      <c r="GC74" s="21"/>
      <c r="GD74" s="21"/>
      <c r="GE74" s="21"/>
      <c r="GF74" s="21"/>
      <c r="GG74" s="21"/>
      <c r="GH74" s="21"/>
      <c r="GI74" s="21"/>
      <c r="GJ74" s="21"/>
      <c r="GK74" s="21"/>
      <c r="GL74" s="21"/>
      <c r="GM74" s="21"/>
      <c r="GN74" s="21"/>
      <c r="GO74" s="21"/>
      <c r="GP74" s="21"/>
      <c r="GQ74" s="21"/>
      <c r="GR74" s="21"/>
      <c r="GS74" s="21"/>
      <c r="GT74" s="21"/>
      <c r="GU74" s="21"/>
      <c r="GV74" s="21"/>
      <c r="GW74" s="21"/>
      <c r="GX74" s="21"/>
      <c r="GY74" s="21"/>
      <c r="GZ74" s="21"/>
      <c r="HA74" s="21"/>
      <c r="HB74" s="21"/>
      <c r="HC74" s="21"/>
      <c r="HD74" s="21"/>
      <c r="HE74" s="21"/>
      <c r="HF74" s="21"/>
      <c r="HG74" s="21"/>
      <c r="HH74" s="21"/>
      <c r="HI74" s="21"/>
      <c r="HJ74" s="21"/>
      <c r="HK74" s="21"/>
      <c r="HL74" s="21"/>
      <c r="HM74" s="21"/>
      <c r="HN74" s="21"/>
      <c r="HO74" s="21"/>
      <c r="HP74" s="21"/>
      <c r="HQ74" s="21"/>
      <c r="HR74" s="21"/>
      <c r="HS74" s="21"/>
      <c r="HT74" s="21"/>
      <c r="HU74" s="21"/>
      <c r="HV74" s="21"/>
      <c r="HW74" s="21"/>
      <c r="HX74" s="21"/>
      <c r="HY74" s="21"/>
      <c r="HZ74" s="21"/>
      <c r="IA74" s="21"/>
      <c r="IB74" s="21"/>
      <c r="IC74" s="21"/>
      <c r="ID74" s="21"/>
      <c r="IE74" s="21"/>
      <c r="IF74" s="21"/>
      <c r="IG74" s="21"/>
      <c r="IH74" s="21"/>
      <c r="II74" s="21"/>
      <c r="IJ74" s="21"/>
      <c r="IK74" s="21"/>
      <c r="IL74" s="21"/>
      <c r="IM74" s="21"/>
      <c r="IN74" s="21"/>
      <c r="IO74" s="21"/>
      <c r="IP74" s="21"/>
      <c r="IQ74" s="21"/>
      <c r="IR74" s="21"/>
      <c r="IS74" s="21"/>
      <c r="IT74" s="21"/>
      <c r="IU74" s="21"/>
      <c r="IV74" s="21"/>
      <c r="IW74" s="21"/>
      <c r="IX74" s="21"/>
      <c r="IY74" s="21"/>
      <c r="IZ74" s="21"/>
      <c r="JA74" s="21"/>
      <c r="JB74" s="21"/>
      <c r="JC74" s="21"/>
      <c r="JD74" s="21"/>
      <c r="JE74" s="21"/>
      <c r="JF74" s="21"/>
    </row>
    <row r="75" spans="1:266" s="60" customFormat="1" ht="48" customHeight="1" x14ac:dyDescent="0.25">
      <c r="A75" s="56"/>
      <c r="B75" s="57"/>
      <c r="C75" s="21"/>
      <c r="D75" s="34"/>
      <c r="E75" s="58"/>
      <c r="F75" s="59"/>
      <c r="G75" s="58"/>
      <c r="H75" s="59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  <c r="FV75" s="21"/>
      <c r="FW75" s="21"/>
      <c r="FX75" s="21"/>
      <c r="FY75" s="21"/>
      <c r="FZ75" s="21"/>
      <c r="GA75" s="21"/>
      <c r="GB75" s="21"/>
      <c r="GC75" s="21"/>
      <c r="GD75" s="21"/>
      <c r="GE75" s="21"/>
      <c r="GF75" s="21"/>
      <c r="GG75" s="21"/>
      <c r="GH75" s="21"/>
      <c r="GI75" s="21"/>
      <c r="GJ75" s="21"/>
      <c r="GK75" s="21"/>
      <c r="GL75" s="21"/>
      <c r="GM75" s="21"/>
      <c r="GN75" s="21"/>
      <c r="GO75" s="21"/>
      <c r="GP75" s="21"/>
      <c r="GQ75" s="21"/>
      <c r="GR75" s="21"/>
      <c r="GS75" s="21"/>
      <c r="GT75" s="21"/>
      <c r="GU75" s="21"/>
      <c r="GV75" s="21"/>
      <c r="GW75" s="21"/>
      <c r="GX75" s="21"/>
      <c r="GY75" s="21"/>
      <c r="GZ75" s="21"/>
      <c r="HA75" s="21"/>
      <c r="HB75" s="21"/>
      <c r="HC75" s="21"/>
      <c r="HD75" s="21"/>
      <c r="HE75" s="21"/>
      <c r="HF75" s="21"/>
      <c r="HG75" s="21"/>
      <c r="HH75" s="21"/>
      <c r="HI75" s="21"/>
      <c r="HJ75" s="21"/>
      <c r="HK75" s="21"/>
      <c r="HL75" s="21"/>
      <c r="HM75" s="21"/>
      <c r="HN75" s="21"/>
      <c r="HO75" s="21"/>
      <c r="HP75" s="21"/>
      <c r="HQ75" s="21"/>
      <c r="HR75" s="21"/>
      <c r="HS75" s="21"/>
      <c r="HT75" s="21"/>
      <c r="HU75" s="21"/>
      <c r="HV75" s="21"/>
      <c r="HW75" s="21"/>
      <c r="HX75" s="21"/>
      <c r="HY75" s="21"/>
      <c r="HZ75" s="21"/>
      <c r="IA75" s="21"/>
      <c r="IB75" s="21"/>
      <c r="IC75" s="21"/>
      <c r="ID75" s="21"/>
      <c r="IE75" s="21"/>
      <c r="IF75" s="21"/>
      <c r="IG75" s="21"/>
      <c r="IH75" s="21"/>
      <c r="II75" s="21"/>
      <c r="IJ75" s="21"/>
      <c r="IK75" s="21"/>
      <c r="IL75" s="21"/>
      <c r="IM75" s="21"/>
      <c r="IN75" s="21"/>
      <c r="IO75" s="21"/>
      <c r="IP75" s="21"/>
      <c r="IQ75" s="21"/>
      <c r="IR75" s="21"/>
      <c r="IS75" s="21"/>
      <c r="IT75" s="21"/>
      <c r="IU75" s="21"/>
      <c r="IV75" s="21"/>
      <c r="IW75" s="21"/>
      <c r="IX75" s="21"/>
      <c r="IY75" s="21"/>
      <c r="IZ75" s="21"/>
      <c r="JA75" s="21"/>
      <c r="JB75" s="21"/>
      <c r="JC75" s="21"/>
      <c r="JD75" s="21"/>
      <c r="JE75" s="21"/>
      <c r="JF75" s="21"/>
    </row>
    <row r="76" spans="1:266" s="60" customFormat="1" ht="48" customHeight="1" x14ac:dyDescent="0.25">
      <c r="A76" s="56"/>
      <c r="B76" s="57"/>
      <c r="C76" s="21"/>
      <c r="D76" s="34"/>
      <c r="E76" s="58"/>
      <c r="F76" s="59"/>
      <c r="G76" s="58"/>
      <c r="H76" s="59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  <c r="FV76" s="21"/>
      <c r="FW76" s="21"/>
      <c r="FX76" s="21"/>
      <c r="FY76" s="21"/>
      <c r="FZ76" s="21"/>
      <c r="GA76" s="21"/>
      <c r="GB76" s="21"/>
      <c r="GC76" s="21"/>
      <c r="GD76" s="21"/>
      <c r="GE76" s="21"/>
      <c r="GF76" s="21"/>
      <c r="GG76" s="21"/>
      <c r="GH76" s="21"/>
      <c r="GI76" s="21"/>
      <c r="GJ76" s="21"/>
      <c r="GK76" s="21"/>
      <c r="GL76" s="21"/>
      <c r="GM76" s="21"/>
      <c r="GN76" s="21"/>
      <c r="GO76" s="21"/>
      <c r="GP76" s="21"/>
      <c r="GQ76" s="21"/>
      <c r="GR76" s="21"/>
      <c r="GS76" s="21"/>
      <c r="GT76" s="21"/>
      <c r="GU76" s="21"/>
      <c r="GV76" s="21"/>
      <c r="GW76" s="21"/>
      <c r="GX76" s="21"/>
      <c r="GY76" s="21"/>
      <c r="GZ76" s="21"/>
      <c r="HA76" s="21"/>
      <c r="HB76" s="21"/>
      <c r="HC76" s="21"/>
      <c r="HD76" s="21"/>
      <c r="HE76" s="21"/>
      <c r="HF76" s="21"/>
      <c r="HG76" s="21"/>
      <c r="HH76" s="21"/>
      <c r="HI76" s="21"/>
      <c r="HJ76" s="21"/>
      <c r="HK76" s="21"/>
      <c r="HL76" s="21"/>
      <c r="HM76" s="21"/>
      <c r="HN76" s="21"/>
      <c r="HO76" s="21"/>
      <c r="HP76" s="21"/>
      <c r="HQ76" s="21"/>
      <c r="HR76" s="21"/>
      <c r="HS76" s="21"/>
      <c r="HT76" s="21"/>
      <c r="HU76" s="21"/>
      <c r="HV76" s="21"/>
      <c r="HW76" s="21"/>
      <c r="HX76" s="21"/>
      <c r="HY76" s="21"/>
      <c r="HZ76" s="21"/>
      <c r="IA76" s="21"/>
      <c r="IB76" s="21"/>
      <c r="IC76" s="21"/>
      <c r="ID76" s="21"/>
      <c r="IE76" s="21"/>
      <c r="IF76" s="21"/>
      <c r="IG76" s="21"/>
      <c r="IH76" s="21"/>
      <c r="II76" s="21"/>
      <c r="IJ76" s="21"/>
      <c r="IK76" s="21"/>
      <c r="IL76" s="21"/>
      <c r="IM76" s="21"/>
      <c r="IN76" s="21"/>
      <c r="IO76" s="21"/>
      <c r="IP76" s="21"/>
      <c r="IQ76" s="21"/>
      <c r="IR76" s="21"/>
      <c r="IS76" s="21"/>
      <c r="IT76" s="21"/>
      <c r="IU76" s="21"/>
      <c r="IV76" s="21"/>
      <c r="IW76" s="21"/>
      <c r="IX76" s="21"/>
      <c r="IY76" s="21"/>
      <c r="IZ76" s="21"/>
      <c r="JA76" s="21"/>
      <c r="JB76" s="21"/>
      <c r="JC76" s="21"/>
      <c r="JD76" s="21"/>
      <c r="JE76" s="21"/>
      <c r="JF76" s="21"/>
    </row>
    <row r="77" spans="1:266" s="60" customFormat="1" ht="48" customHeight="1" x14ac:dyDescent="0.25">
      <c r="A77" s="56"/>
      <c r="B77" s="57"/>
      <c r="C77" s="21"/>
      <c r="D77" s="34"/>
      <c r="E77" s="58"/>
      <c r="F77" s="59"/>
      <c r="G77" s="58"/>
      <c r="H77" s="59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  <c r="FV77" s="21"/>
      <c r="FW77" s="21"/>
      <c r="FX77" s="21"/>
      <c r="FY77" s="21"/>
      <c r="FZ77" s="21"/>
      <c r="GA77" s="21"/>
      <c r="GB77" s="21"/>
      <c r="GC77" s="21"/>
      <c r="GD77" s="21"/>
      <c r="GE77" s="21"/>
      <c r="GF77" s="21"/>
      <c r="GG77" s="21"/>
      <c r="GH77" s="21"/>
      <c r="GI77" s="21"/>
      <c r="GJ77" s="21"/>
      <c r="GK77" s="21"/>
      <c r="GL77" s="21"/>
      <c r="GM77" s="21"/>
      <c r="GN77" s="21"/>
      <c r="GO77" s="21"/>
      <c r="GP77" s="21"/>
      <c r="GQ77" s="21"/>
      <c r="GR77" s="21"/>
      <c r="GS77" s="21"/>
      <c r="GT77" s="21"/>
      <c r="GU77" s="21"/>
      <c r="GV77" s="21"/>
      <c r="GW77" s="21"/>
      <c r="GX77" s="21"/>
      <c r="GY77" s="21"/>
      <c r="GZ77" s="21"/>
      <c r="HA77" s="21"/>
      <c r="HB77" s="21"/>
      <c r="HC77" s="21"/>
      <c r="HD77" s="21"/>
      <c r="HE77" s="21"/>
      <c r="HF77" s="21"/>
      <c r="HG77" s="21"/>
      <c r="HH77" s="21"/>
      <c r="HI77" s="21"/>
      <c r="HJ77" s="21"/>
      <c r="HK77" s="21"/>
      <c r="HL77" s="21"/>
      <c r="HM77" s="21"/>
      <c r="HN77" s="21"/>
      <c r="HO77" s="21"/>
      <c r="HP77" s="21"/>
      <c r="HQ77" s="21"/>
      <c r="HR77" s="21"/>
      <c r="HS77" s="21"/>
      <c r="HT77" s="21"/>
      <c r="HU77" s="21"/>
      <c r="HV77" s="21"/>
      <c r="HW77" s="21"/>
      <c r="HX77" s="21"/>
      <c r="HY77" s="21"/>
      <c r="HZ77" s="21"/>
      <c r="IA77" s="21"/>
      <c r="IB77" s="21"/>
      <c r="IC77" s="21"/>
      <c r="ID77" s="21"/>
      <c r="IE77" s="21"/>
      <c r="IF77" s="21"/>
      <c r="IG77" s="21"/>
      <c r="IH77" s="21"/>
      <c r="II77" s="21"/>
      <c r="IJ77" s="21"/>
      <c r="IK77" s="21"/>
      <c r="IL77" s="21"/>
      <c r="IM77" s="21"/>
      <c r="IN77" s="21"/>
      <c r="IO77" s="21"/>
      <c r="IP77" s="21"/>
      <c r="IQ77" s="21"/>
      <c r="IR77" s="21"/>
      <c r="IS77" s="21"/>
      <c r="IT77" s="21"/>
      <c r="IU77" s="21"/>
      <c r="IV77" s="21"/>
      <c r="IW77" s="21"/>
      <c r="IX77" s="21"/>
      <c r="IY77" s="21"/>
      <c r="IZ77" s="21"/>
      <c r="JA77" s="21"/>
      <c r="JB77" s="21"/>
      <c r="JC77" s="21"/>
      <c r="JD77" s="21"/>
      <c r="JE77" s="21"/>
      <c r="JF77" s="21"/>
    </row>
    <row r="78" spans="1:266" s="60" customFormat="1" ht="48" customHeight="1" x14ac:dyDescent="0.25">
      <c r="A78" s="56"/>
      <c r="B78" s="57"/>
      <c r="C78" s="21"/>
      <c r="D78" s="34"/>
      <c r="E78" s="58"/>
      <c r="F78" s="59"/>
      <c r="G78" s="58"/>
      <c r="H78" s="59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  <c r="FV78" s="21"/>
      <c r="FW78" s="21"/>
      <c r="FX78" s="21"/>
      <c r="FY78" s="21"/>
      <c r="FZ78" s="21"/>
      <c r="GA78" s="21"/>
      <c r="GB78" s="21"/>
      <c r="GC78" s="21"/>
      <c r="GD78" s="21"/>
      <c r="GE78" s="21"/>
      <c r="GF78" s="21"/>
      <c r="GG78" s="21"/>
      <c r="GH78" s="21"/>
      <c r="GI78" s="21"/>
      <c r="GJ78" s="21"/>
      <c r="GK78" s="21"/>
      <c r="GL78" s="21"/>
      <c r="GM78" s="21"/>
      <c r="GN78" s="21"/>
      <c r="GO78" s="21"/>
      <c r="GP78" s="21"/>
      <c r="GQ78" s="21"/>
      <c r="GR78" s="21"/>
      <c r="GS78" s="21"/>
      <c r="GT78" s="21"/>
      <c r="GU78" s="21"/>
      <c r="GV78" s="21"/>
      <c r="GW78" s="21"/>
      <c r="GX78" s="21"/>
      <c r="GY78" s="21"/>
      <c r="GZ78" s="21"/>
      <c r="HA78" s="21"/>
      <c r="HB78" s="21"/>
      <c r="HC78" s="21"/>
      <c r="HD78" s="21"/>
      <c r="HE78" s="21"/>
      <c r="HF78" s="21"/>
      <c r="HG78" s="21"/>
      <c r="HH78" s="21"/>
      <c r="HI78" s="21"/>
      <c r="HJ78" s="21"/>
      <c r="HK78" s="21"/>
      <c r="HL78" s="21"/>
      <c r="HM78" s="21"/>
      <c r="HN78" s="21"/>
      <c r="HO78" s="21"/>
      <c r="HP78" s="21"/>
      <c r="HQ78" s="21"/>
      <c r="HR78" s="21"/>
      <c r="HS78" s="21"/>
      <c r="HT78" s="21"/>
      <c r="HU78" s="21"/>
      <c r="HV78" s="21"/>
      <c r="HW78" s="21"/>
      <c r="HX78" s="21"/>
      <c r="HY78" s="21"/>
      <c r="HZ78" s="21"/>
      <c r="IA78" s="21"/>
      <c r="IB78" s="21"/>
      <c r="IC78" s="21"/>
      <c r="ID78" s="21"/>
      <c r="IE78" s="21"/>
      <c r="IF78" s="21"/>
      <c r="IG78" s="21"/>
      <c r="IH78" s="21"/>
      <c r="II78" s="21"/>
      <c r="IJ78" s="21"/>
      <c r="IK78" s="21"/>
      <c r="IL78" s="21"/>
      <c r="IM78" s="21"/>
      <c r="IN78" s="21"/>
      <c r="IO78" s="21"/>
      <c r="IP78" s="21"/>
      <c r="IQ78" s="21"/>
      <c r="IR78" s="21"/>
      <c r="IS78" s="21"/>
      <c r="IT78" s="21"/>
      <c r="IU78" s="21"/>
      <c r="IV78" s="21"/>
      <c r="IW78" s="21"/>
      <c r="IX78" s="21"/>
      <c r="IY78" s="21"/>
      <c r="IZ78" s="21"/>
      <c r="JA78" s="21"/>
      <c r="JB78" s="21"/>
      <c r="JC78" s="21"/>
      <c r="JD78" s="21"/>
      <c r="JE78" s="21"/>
      <c r="JF78" s="21"/>
    </row>
    <row r="79" spans="1:266" s="60" customFormat="1" ht="15" x14ac:dyDescent="0.25">
      <c r="A79" s="56"/>
      <c r="B79" s="21"/>
      <c r="C79" s="21"/>
      <c r="D79" s="34"/>
      <c r="E79" s="58"/>
      <c r="F79" s="59"/>
      <c r="G79" s="58"/>
      <c r="H79" s="59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  <c r="FV79" s="21"/>
      <c r="FW79" s="21"/>
      <c r="FX79" s="21"/>
      <c r="FY79" s="21"/>
      <c r="FZ79" s="21"/>
      <c r="GA79" s="21"/>
      <c r="GB79" s="21"/>
      <c r="GC79" s="21"/>
      <c r="GD79" s="21"/>
      <c r="GE79" s="21"/>
      <c r="GF79" s="21"/>
      <c r="GG79" s="21"/>
      <c r="GH79" s="21"/>
      <c r="GI79" s="21"/>
      <c r="GJ79" s="21"/>
      <c r="GK79" s="21"/>
      <c r="GL79" s="21"/>
      <c r="GM79" s="21"/>
      <c r="GN79" s="21"/>
      <c r="GO79" s="21"/>
      <c r="GP79" s="21"/>
      <c r="GQ79" s="21"/>
      <c r="GR79" s="21"/>
      <c r="GS79" s="21"/>
      <c r="GT79" s="21"/>
      <c r="GU79" s="21"/>
      <c r="GV79" s="21"/>
      <c r="GW79" s="21"/>
      <c r="GX79" s="21"/>
      <c r="GY79" s="21"/>
      <c r="GZ79" s="21"/>
      <c r="HA79" s="21"/>
      <c r="HB79" s="21"/>
      <c r="HC79" s="21"/>
      <c r="HD79" s="21"/>
      <c r="HE79" s="21"/>
      <c r="HF79" s="21"/>
      <c r="HG79" s="21"/>
      <c r="HH79" s="21"/>
      <c r="HI79" s="21"/>
      <c r="HJ79" s="21"/>
      <c r="HK79" s="21"/>
      <c r="HL79" s="21"/>
      <c r="HM79" s="21"/>
      <c r="HN79" s="21"/>
      <c r="HO79" s="21"/>
      <c r="HP79" s="21"/>
      <c r="HQ79" s="21"/>
      <c r="HR79" s="21"/>
      <c r="HS79" s="21"/>
      <c r="HT79" s="21"/>
      <c r="HU79" s="21"/>
      <c r="HV79" s="21"/>
      <c r="HW79" s="21"/>
      <c r="HX79" s="21"/>
      <c r="HY79" s="21"/>
      <c r="HZ79" s="21"/>
      <c r="IA79" s="21"/>
      <c r="IB79" s="21"/>
      <c r="IC79" s="21"/>
      <c r="ID79" s="21"/>
      <c r="IE79" s="21"/>
      <c r="IF79" s="21"/>
      <c r="IG79" s="21"/>
      <c r="IH79" s="21"/>
      <c r="II79" s="21"/>
      <c r="IJ79" s="21"/>
      <c r="IK79" s="21"/>
      <c r="IL79" s="21"/>
      <c r="IM79" s="21"/>
      <c r="IN79" s="21"/>
      <c r="IO79" s="21"/>
      <c r="IP79" s="21"/>
      <c r="IQ79" s="21"/>
      <c r="IR79" s="21"/>
      <c r="IS79" s="21"/>
      <c r="IT79" s="21"/>
      <c r="IU79" s="21"/>
      <c r="IV79" s="21"/>
      <c r="IW79" s="21"/>
      <c r="IX79" s="21"/>
      <c r="IY79" s="21"/>
      <c r="IZ79" s="21"/>
      <c r="JA79" s="21"/>
      <c r="JB79" s="21"/>
      <c r="JC79" s="21"/>
      <c r="JD79" s="21"/>
      <c r="JE79" s="21"/>
      <c r="JF79" s="21"/>
    </row>
    <row r="80" spans="1:266" s="60" customFormat="1" ht="15" x14ac:dyDescent="0.25">
      <c r="A80" s="56"/>
      <c r="B80" s="21"/>
      <c r="C80" s="21"/>
      <c r="D80" s="34"/>
      <c r="E80" s="58"/>
      <c r="F80" s="59"/>
      <c r="G80" s="58"/>
      <c r="H80" s="59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  <c r="FV80" s="21"/>
      <c r="FW80" s="21"/>
      <c r="FX80" s="21"/>
      <c r="FY80" s="21"/>
      <c r="FZ80" s="21"/>
      <c r="GA80" s="21"/>
      <c r="GB80" s="21"/>
      <c r="GC80" s="21"/>
      <c r="GD80" s="21"/>
      <c r="GE80" s="21"/>
      <c r="GF80" s="21"/>
      <c r="GG80" s="21"/>
      <c r="GH80" s="21"/>
      <c r="GI80" s="21"/>
      <c r="GJ80" s="21"/>
      <c r="GK80" s="21"/>
      <c r="GL80" s="21"/>
      <c r="GM80" s="21"/>
      <c r="GN80" s="21"/>
      <c r="GO80" s="21"/>
      <c r="GP80" s="21"/>
      <c r="GQ80" s="21"/>
      <c r="GR80" s="21"/>
      <c r="GS80" s="21"/>
      <c r="GT80" s="21"/>
      <c r="GU80" s="21"/>
      <c r="GV80" s="21"/>
      <c r="GW80" s="21"/>
      <c r="GX80" s="21"/>
      <c r="GY80" s="21"/>
      <c r="GZ80" s="21"/>
      <c r="HA80" s="21"/>
      <c r="HB80" s="21"/>
      <c r="HC80" s="21"/>
      <c r="HD80" s="21"/>
      <c r="HE80" s="21"/>
      <c r="HF80" s="21"/>
      <c r="HG80" s="21"/>
      <c r="HH80" s="21"/>
      <c r="HI80" s="21"/>
      <c r="HJ80" s="21"/>
      <c r="HK80" s="21"/>
      <c r="HL80" s="21"/>
      <c r="HM80" s="21"/>
      <c r="HN80" s="21"/>
      <c r="HO80" s="21"/>
      <c r="HP80" s="21"/>
      <c r="HQ80" s="21"/>
      <c r="HR80" s="21"/>
      <c r="HS80" s="21"/>
      <c r="HT80" s="21"/>
      <c r="HU80" s="21"/>
      <c r="HV80" s="21"/>
      <c r="HW80" s="21"/>
      <c r="HX80" s="21"/>
      <c r="HY80" s="21"/>
      <c r="HZ80" s="21"/>
      <c r="IA80" s="21"/>
      <c r="IB80" s="21"/>
      <c r="IC80" s="21"/>
      <c r="ID80" s="21"/>
      <c r="IE80" s="21"/>
      <c r="IF80" s="21"/>
      <c r="IG80" s="21"/>
      <c r="IH80" s="21"/>
      <c r="II80" s="21"/>
      <c r="IJ80" s="21"/>
      <c r="IK80" s="21"/>
      <c r="IL80" s="21"/>
      <c r="IM80" s="21"/>
      <c r="IN80" s="21"/>
      <c r="IO80" s="21"/>
      <c r="IP80" s="21"/>
      <c r="IQ80" s="21"/>
      <c r="IR80" s="21"/>
      <c r="IS80" s="21"/>
      <c r="IT80" s="21"/>
      <c r="IU80" s="21"/>
      <c r="IV80" s="21"/>
      <c r="IW80" s="21"/>
      <c r="IX80" s="21"/>
      <c r="IY80" s="21"/>
      <c r="IZ80" s="21"/>
      <c r="JA80" s="21"/>
      <c r="JB80" s="21"/>
      <c r="JC80" s="21"/>
      <c r="JD80" s="21"/>
      <c r="JE80" s="21"/>
      <c r="JF80" s="21"/>
    </row>
    <row r="81" spans="1:266" s="60" customFormat="1" ht="15" x14ac:dyDescent="0.25">
      <c r="A81" s="56"/>
      <c r="B81" s="21"/>
      <c r="C81" s="21"/>
      <c r="D81" s="34"/>
      <c r="E81" s="58"/>
      <c r="F81" s="59"/>
      <c r="G81" s="58"/>
      <c r="H81" s="59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  <c r="FV81" s="21"/>
      <c r="FW81" s="21"/>
      <c r="FX81" s="21"/>
      <c r="FY81" s="21"/>
      <c r="FZ81" s="21"/>
      <c r="GA81" s="21"/>
      <c r="GB81" s="21"/>
      <c r="GC81" s="21"/>
      <c r="GD81" s="21"/>
      <c r="GE81" s="21"/>
      <c r="GF81" s="21"/>
      <c r="GG81" s="21"/>
      <c r="GH81" s="21"/>
      <c r="GI81" s="21"/>
      <c r="GJ81" s="21"/>
      <c r="GK81" s="21"/>
      <c r="GL81" s="21"/>
      <c r="GM81" s="21"/>
      <c r="GN81" s="21"/>
      <c r="GO81" s="21"/>
      <c r="GP81" s="21"/>
      <c r="GQ81" s="21"/>
      <c r="GR81" s="21"/>
      <c r="GS81" s="21"/>
      <c r="GT81" s="21"/>
      <c r="GU81" s="21"/>
      <c r="GV81" s="21"/>
      <c r="GW81" s="21"/>
      <c r="GX81" s="21"/>
      <c r="GY81" s="21"/>
      <c r="GZ81" s="21"/>
      <c r="HA81" s="21"/>
      <c r="HB81" s="21"/>
      <c r="HC81" s="21"/>
      <c r="HD81" s="21"/>
      <c r="HE81" s="21"/>
      <c r="HF81" s="21"/>
      <c r="HG81" s="21"/>
      <c r="HH81" s="21"/>
      <c r="HI81" s="21"/>
      <c r="HJ81" s="21"/>
      <c r="HK81" s="21"/>
      <c r="HL81" s="21"/>
      <c r="HM81" s="21"/>
      <c r="HN81" s="21"/>
      <c r="HO81" s="21"/>
      <c r="HP81" s="21"/>
      <c r="HQ81" s="21"/>
      <c r="HR81" s="21"/>
      <c r="HS81" s="21"/>
      <c r="HT81" s="21"/>
      <c r="HU81" s="21"/>
      <c r="HV81" s="21"/>
      <c r="HW81" s="21"/>
      <c r="HX81" s="21"/>
      <c r="HY81" s="21"/>
      <c r="HZ81" s="21"/>
      <c r="IA81" s="21"/>
      <c r="IB81" s="21"/>
      <c r="IC81" s="21"/>
      <c r="ID81" s="21"/>
      <c r="IE81" s="21"/>
      <c r="IF81" s="21"/>
      <c r="IG81" s="21"/>
      <c r="IH81" s="21"/>
      <c r="II81" s="21"/>
      <c r="IJ81" s="21"/>
      <c r="IK81" s="21"/>
      <c r="IL81" s="21"/>
      <c r="IM81" s="21"/>
      <c r="IN81" s="21"/>
      <c r="IO81" s="21"/>
      <c r="IP81" s="21"/>
      <c r="IQ81" s="21"/>
      <c r="IR81" s="21"/>
      <c r="IS81" s="21"/>
      <c r="IT81" s="21"/>
      <c r="IU81" s="21"/>
      <c r="IV81" s="21"/>
      <c r="IW81" s="21"/>
      <c r="IX81" s="21"/>
      <c r="IY81" s="21"/>
      <c r="IZ81" s="21"/>
      <c r="JA81" s="21"/>
      <c r="JB81" s="21"/>
      <c r="JC81" s="21"/>
      <c r="JD81" s="21"/>
      <c r="JE81" s="21"/>
      <c r="JF81" s="21"/>
    </row>
    <row r="82" spans="1:266" s="60" customFormat="1" ht="15" x14ac:dyDescent="0.25">
      <c r="A82" s="56"/>
      <c r="B82" s="21"/>
      <c r="C82" s="21"/>
      <c r="D82" s="34"/>
      <c r="E82" s="58"/>
      <c r="F82" s="59"/>
      <c r="G82" s="58"/>
      <c r="H82" s="59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  <c r="FV82" s="21"/>
      <c r="FW82" s="21"/>
      <c r="FX82" s="21"/>
      <c r="FY82" s="21"/>
      <c r="FZ82" s="21"/>
      <c r="GA82" s="21"/>
      <c r="GB82" s="21"/>
      <c r="GC82" s="21"/>
      <c r="GD82" s="21"/>
      <c r="GE82" s="21"/>
      <c r="GF82" s="21"/>
      <c r="GG82" s="21"/>
      <c r="GH82" s="21"/>
      <c r="GI82" s="21"/>
      <c r="GJ82" s="21"/>
      <c r="GK82" s="21"/>
      <c r="GL82" s="21"/>
      <c r="GM82" s="21"/>
      <c r="GN82" s="21"/>
      <c r="GO82" s="21"/>
      <c r="GP82" s="21"/>
      <c r="GQ82" s="21"/>
      <c r="GR82" s="21"/>
      <c r="GS82" s="21"/>
      <c r="GT82" s="21"/>
      <c r="GU82" s="21"/>
      <c r="GV82" s="21"/>
      <c r="GW82" s="21"/>
      <c r="GX82" s="21"/>
      <c r="GY82" s="21"/>
      <c r="GZ82" s="21"/>
      <c r="HA82" s="21"/>
      <c r="HB82" s="21"/>
      <c r="HC82" s="21"/>
      <c r="HD82" s="21"/>
      <c r="HE82" s="21"/>
      <c r="HF82" s="21"/>
      <c r="HG82" s="21"/>
      <c r="HH82" s="21"/>
      <c r="HI82" s="21"/>
      <c r="HJ82" s="21"/>
      <c r="HK82" s="21"/>
      <c r="HL82" s="21"/>
      <c r="HM82" s="21"/>
      <c r="HN82" s="21"/>
      <c r="HO82" s="21"/>
      <c r="HP82" s="21"/>
      <c r="HQ82" s="21"/>
      <c r="HR82" s="21"/>
      <c r="HS82" s="21"/>
      <c r="HT82" s="21"/>
      <c r="HU82" s="21"/>
      <c r="HV82" s="21"/>
      <c r="HW82" s="21"/>
      <c r="HX82" s="21"/>
      <c r="HY82" s="21"/>
      <c r="HZ82" s="21"/>
      <c r="IA82" s="21"/>
      <c r="IB82" s="21"/>
      <c r="IC82" s="21"/>
      <c r="ID82" s="21"/>
      <c r="IE82" s="21"/>
      <c r="IF82" s="21"/>
      <c r="IG82" s="21"/>
      <c r="IH82" s="21"/>
      <c r="II82" s="21"/>
      <c r="IJ82" s="21"/>
      <c r="IK82" s="21"/>
      <c r="IL82" s="21"/>
      <c r="IM82" s="21"/>
      <c r="IN82" s="21"/>
      <c r="IO82" s="21"/>
      <c r="IP82" s="21"/>
      <c r="IQ82" s="21"/>
      <c r="IR82" s="21"/>
      <c r="IS82" s="21"/>
      <c r="IT82" s="21"/>
      <c r="IU82" s="21"/>
      <c r="IV82" s="21"/>
      <c r="IW82" s="21"/>
      <c r="IX82" s="21"/>
      <c r="IY82" s="21"/>
      <c r="IZ82" s="21"/>
      <c r="JA82" s="21"/>
      <c r="JB82" s="21"/>
      <c r="JC82" s="21"/>
      <c r="JD82" s="21"/>
      <c r="JE82" s="21"/>
      <c r="JF82" s="21"/>
    </row>
    <row r="83" spans="1:266" s="60" customFormat="1" ht="15" x14ac:dyDescent="0.25">
      <c r="A83" s="56"/>
      <c r="B83" s="21"/>
      <c r="C83" s="21"/>
      <c r="D83" s="34"/>
      <c r="E83" s="58"/>
      <c r="F83" s="59"/>
      <c r="G83" s="58"/>
      <c r="H83" s="59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  <c r="FV83" s="21"/>
      <c r="FW83" s="21"/>
      <c r="FX83" s="21"/>
      <c r="FY83" s="21"/>
      <c r="FZ83" s="21"/>
      <c r="GA83" s="21"/>
      <c r="GB83" s="21"/>
      <c r="GC83" s="21"/>
      <c r="GD83" s="21"/>
      <c r="GE83" s="21"/>
      <c r="GF83" s="21"/>
      <c r="GG83" s="21"/>
      <c r="GH83" s="21"/>
      <c r="GI83" s="21"/>
      <c r="GJ83" s="21"/>
      <c r="GK83" s="21"/>
      <c r="GL83" s="21"/>
      <c r="GM83" s="21"/>
      <c r="GN83" s="21"/>
      <c r="GO83" s="21"/>
      <c r="GP83" s="21"/>
      <c r="GQ83" s="21"/>
      <c r="GR83" s="21"/>
      <c r="GS83" s="21"/>
      <c r="GT83" s="21"/>
      <c r="GU83" s="21"/>
      <c r="GV83" s="21"/>
      <c r="GW83" s="21"/>
      <c r="GX83" s="21"/>
      <c r="GY83" s="21"/>
      <c r="GZ83" s="21"/>
      <c r="HA83" s="21"/>
      <c r="HB83" s="21"/>
      <c r="HC83" s="21"/>
      <c r="HD83" s="21"/>
      <c r="HE83" s="21"/>
      <c r="HF83" s="21"/>
      <c r="HG83" s="21"/>
      <c r="HH83" s="21"/>
      <c r="HI83" s="21"/>
      <c r="HJ83" s="21"/>
      <c r="HK83" s="21"/>
      <c r="HL83" s="21"/>
      <c r="HM83" s="21"/>
      <c r="HN83" s="21"/>
      <c r="HO83" s="21"/>
      <c r="HP83" s="21"/>
      <c r="HQ83" s="21"/>
      <c r="HR83" s="21"/>
      <c r="HS83" s="21"/>
      <c r="HT83" s="21"/>
      <c r="HU83" s="21"/>
      <c r="HV83" s="21"/>
      <c r="HW83" s="21"/>
      <c r="HX83" s="21"/>
      <c r="HY83" s="21"/>
      <c r="HZ83" s="21"/>
      <c r="IA83" s="21"/>
      <c r="IB83" s="21"/>
      <c r="IC83" s="21"/>
      <c r="ID83" s="21"/>
      <c r="IE83" s="21"/>
      <c r="IF83" s="21"/>
      <c r="IG83" s="21"/>
      <c r="IH83" s="21"/>
      <c r="II83" s="21"/>
      <c r="IJ83" s="21"/>
      <c r="IK83" s="21"/>
      <c r="IL83" s="21"/>
      <c r="IM83" s="21"/>
      <c r="IN83" s="21"/>
      <c r="IO83" s="21"/>
      <c r="IP83" s="21"/>
      <c r="IQ83" s="21"/>
      <c r="IR83" s="21"/>
      <c r="IS83" s="21"/>
      <c r="IT83" s="21"/>
      <c r="IU83" s="21"/>
      <c r="IV83" s="21"/>
      <c r="IW83" s="21"/>
      <c r="IX83" s="21"/>
      <c r="IY83" s="21"/>
      <c r="IZ83" s="21"/>
      <c r="JA83" s="21"/>
      <c r="JB83" s="21"/>
      <c r="JC83" s="21"/>
      <c r="JD83" s="21"/>
      <c r="JE83" s="21"/>
      <c r="JF83" s="21"/>
    </row>
    <row r="84" spans="1:266" s="60" customFormat="1" ht="15" x14ac:dyDescent="0.25">
      <c r="A84" s="56"/>
      <c r="B84" s="21"/>
      <c r="C84" s="21"/>
      <c r="D84" s="34"/>
      <c r="E84" s="58"/>
      <c r="F84" s="59"/>
      <c r="G84" s="58"/>
      <c r="H84" s="59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  <c r="FV84" s="21"/>
      <c r="FW84" s="21"/>
      <c r="FX84" s="21"/>
      <c r="FY84" s="21"/>
      <c r="FZ84" s="21"/>
      <c r="GA84" s="21"/>
      <c r="GB84" s="21"/>
      <c r="GC84" s="21"/>
      <c r="GD84" s="21"/>
      <c r="GE84" s="21"/>
      <c r="GF84" s="21"/>
      <c r="GG84" s="21"/>
      <c r="GH84" s="21"/>
      <c r="GI84" s="21"/>
      <c r="GJ84" s="21"/>
      <c r="GK84" s="21"/>
      <c r="GL84" s="21"/>
      <c r="GM84" s="21"/>
      <c r="GN84" s="21"/>
      <c r="GO84" s="21"/>
      <c r="GP84" s="21"/>
      <c r="GQ84" s="21"/>
      <c r="GR84" s="21"/>
      <c r="GS84" s="21"/>
      <c r="GT84" s="21"/>
      <c r="GU84" s="21"/>
      <c r="GV84" s="21"/>
      <c r="GW84" s="21"/>
      <c r="GX84" s="21"/>
      <c r="GY84" s="21"/>
      <c r="GZ84" s="21"/>
      <c r="HA84" s="21"/>
      <c r="HB84" s="21"/>
      <c r="HC84" s="21"/>
      <c r="HD84" s="21"/>
      <c r="HE84" s="21"/>
      <c r="HF84" s="21"/>
      <c r="HG84" s="21"/>
      <c r="HH84" s="21"/>
      <c r="HI84" s="21"/>
      <c r="HJ84" s="21"/>
      <c r="HK84" s="21"/>
      <c r="HL84" s="21"/>
      <c r="HM84" s="21"/>
      <c r="HN84" s="21"/>
      <c r="HO84" s="21"/>
      <c r="HP84" s="21"/>
      <c r="HQ84" s="21"/>
      <c r="HR84" s="21"/>
      <c r="HS84" s="21"/>
      <c r="HT84" s="21"/>
      <c r="HU84" s="21"/>
      <c r="HV84" s="21"/>
      <c r="HW84" s="21"/>
      <c r="HX84" s="21"/>
      <c r="HY84" s="21"/>
      <c r="HZ84" s="21"/>
      <c r="IA84" s="21"/>
      <c r="IB84" s="21"/>
      <c r="IC84" s="21"/>
      <c r="ID84" s="21"/>
      <c r="IE84" s="21"/>
      <c r="IF84" s="21"/>
      <c r="IG84" s="21"/>
      <c r="IH84" s="21"/>
      <c r="II84" s="21"/>
      <c r="IJ84" s="21"/>
      <c r="IK84" s="21"/>
      <c r="IL84" s="21"/>
      <c r="IM84" s="21"/>
      <c r="IN84" s="21"/>
      <c r="IO84" s="21"/>
      <c r="IP84" s="21"/>
      <c r="IQ84" s="21"/>
      <c r="IR84" s="21"/>
      <c r="IS84" s="21"/>
      <c r="IT84" s="21"/>
      <c r="IU84" s="21"/>
      <c r="IV84" s="21"/>
      <c r="IW84" s="21"/>
      <c r="IX84" s="21"/>
      <c r="IY84" s="21"/>
      <c r="IZ84" s="21"/>
      <c r="JA84" s="21"/>
      <c r="JB84" s="21"/>
      <c r="JC84" s="21"/>
      <c r="JD84" s="21"/>
      <c r="JE84" s="21"/>
      <c r="JF84" s="21"/>
    </row>
    <row r="85" spans="1:266" s="60" customFormat="1" ht="15" x14ac:dyDescent="0.25">
      <c r="A85" s="56"/>
      <c r="B85" s="21"/>
      <c r="C85" s="21"/>
      <c r="D85" s="34"/>
      <c r="E85" s="58"/>
      <c r="F85" s="59"/>
      <c r="G85" s="58"/>
      <c r="H85" s="59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  <c r="FV85" s="21"/>
      <c r="FW85" s="21"/>
      <c r="FX85" s="21"/>
      <c r="FY85" s="21"/>
      <c r="FZ85" s="21"/>
      <c r="GA85" s="21"/>
      <c r="GB85" s="21"/>
      <c r="GC85" s="21"/>
      <c r="GD85" s="21"/>
      <c r="GE85" s="21"/>
      <c r="GF85" s="21"/>
      <c r="GG85" s="21"/>
      <c r="GH85" s="21"/>
      <c r="GI85" s="21"/>
      <c r="GJ85" s="21"/>
      <c r="GK85" s="21"/>
      <c r="GL85" s="21"/>
      <c r="GM85" s="21"/>
      <c r="GN85" s="21"/>
      <c r="GO85" s="21"/>
      <c r="GP85" s="21"/>
      <c r="GQ85" s="21"/>
      <c r="GR85" s="21"/>
      <c r="GS85" s="21"/>
      <c r="GT85" s="21"/>
      <c r="GU85" s="21"/>
      <c r="GV85" s="21"/>
      <c r="GW85" s="21"/>
      <c r="GX85" s="21"/>
      <c r="GY85" s="21"/>
      <c r="GZ85" s="21"/>
      <c r="HA85" s="21"/>
      <c r="HB85" s="21"/>
      <c r="HC85" s="21"/>
      <c r="HD85" s="21"/>
      <c r="HE85" s="21"/>
      <c r="HF85" s="21"/>
      <c r="HG85" s="21"/>
      <c r="HH85" s="21"/>
      <c r="HI85" s="21"/>
      <c r="HJ85" s="21"/>
      <c r="HK85" s="21"/>
      <c r="HL85" s="21"/>
      <c r="HM85" s="21"/>
      <c r="HN85" s="21"/>
      <c r="HO85" s="21"/>
      <c r="HP85" s="21"/>
      <c r="HQ85" s="21"/>
      <c r="HR85" s="21"/>
      <c r="HS85" s="21"/>
      <c r="HT85" s="21"/>
      <c r="HU85" s="21"/>
      <c r="HV85" s="21"/>
      <c r="HW85" s="21"/>
      <c r="HX85" s="21"/>
      <c r="HY85" s="21"/>
      <c r="HZ85" s="21"/>
      <c r="IA85" s="21"/>
      <c r="IB85" s="21"/>
      <c r="IC85" s="21"/>
      <c r="ID85" s="21"/>
      <c r="IE85" s="21"/>
      <c r="IF85" s="21"/>
      <c r="IG85" s="21"/>
      <c r="IH85" s="21"/>
      <c r="II85" s="21"/>
      <c r="IJ85" s="21"/>
      <c r="IK85" s="21"/>
      <c r="IL85" s="21"/>
      <c r="IM85" s="21"/>
      <c r="IN85" s="21"/>
      <c r="IO85" s="21"/>
      <c r="IP85" s="21"/>
      <c r="IQ85" s="21"/>
      <c r="IR85" s="21"/>
      <c r="IS85" s="21"/>
      <c r="IT85" s="21"/>
      <c r="IU85" s="21"/>
      <c r="IV85" s="21"/>
      <c r="IW85" s="21"/>
      <c r="IX85" s="21"/>
      <c r="IY85" s="21"/>
      <c r="IZ85" s="21"/>
      <c r="JA85" s="21"/>
      <c r="JB85" s="21"/>
      <c r="JC85" s="21"/>
      <c r="JD85" s="21"/>
      <c r="JE85" s="21"/>
      <c r="JF85" s="21"/>
    </row>
    <row r="86" spans="1:266" s="60" customFormat="1" ht="15" x14ac:dyDescent="0.25">
      <c r="A86" s="56"/>
      <c r="B86" s="21"/>
      <c r="C86" s="21"/>
      <c r="D86" s="34"/>
      <c r="E86" s="58"/>
      <c r="F86" s="59"/>
      <c r="G86" s="58"/>
      <c r="H86" s="59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  <c r="FV86" s="21"/>
      <c r="FW86" s="21"/>
      <c r="FX86" s="21"/>
      <c r="FY86" s="21"/>
      <c r="FZ86" s="21"/>
      <c r="GA86" s="21"/>
      <c r="GB86" s="21"/>
      <c r="GC86" s="21"/>
      <c r="GD86" s="21"/>
      <c r="GE86" s="21"/>
      <c r="GF86" s="21"/>
      <c r="GG86" s="21"/>
      <c r="GH86" s="21"/>
      <c r="GI86" s="21"/>
      <c r="GJ86" s="21"/>
      <c r="GK86" s="21"/>
      <c r="GL86" s="21"/>
      <c r="GM86" s="21"/>
      <c r="GN86" s="21"/>
      <c r="GO86" s="21"/>
      <c r="GP86" s="21"/>
      <c r="GQ86" s="21"/>
      <c r="GR86" s="21"/>
      <c r="GS86" s="21"/>
      <c r="GT86" s="21"/>
      <c r="GU86" s="21"/>
      <c r="GV86" s="21"/>
      <c r="GW86" s="21"/>
      <c r="GX86" s="21"/>
      <c r="GY86" s="21"/>
      <c r="GZ86" s="21"/>
      <c r="HA86" s="21"/>
      <c r="HB86" s="21"/>
      <c r="HC86" s="21"/>
      <c r="HD86" s="21"/>
      <c r="HE86" s="21"/>
      <c r="HF86" s="21"/>
      <c r="HG86" s="21"/>
      <c r="HH86" s="21"/>
      <c r="HI86" s="21"/>
      <c r="HJ86" s="21"/>
      <c r="HK86" s="21"/>
      <c r="HL86" s="21"/>
      <c r="HM86" s="21"/>
      <c r="HN86" s="21"/>
      <c r="HO86" s="21"/>
      <c r="HP86" s="21"/>
      <c r="HQ86" s="21"/>
      <c r="HR86" s="21"/>
      <c r="HS86" s="21"/>
      <c r="HT86" s="21"/>
      <c r="HU86" s="21"/>
      <c r="HV86" s="21"/>
      <c r="HW86" s="21"/>
      <c r="HX86" s="21"/>
      <c r="HY86" s="21"/>
      <c r="HZ86" s="21"/>
      <c r="IA86" s="21"/>
      <c r="IB86" s="21"/>
      <c r="IC86" s="21"/>
      <c r="ID86" s="21"/>
      <c r="IE86" s="21"/>
      <c r="IF86" s="21"/>
      <c r="IG86" s="21"/>
      <c r="IH86" s="21"/>
      <c r="II86" s="21"/>
      <c r="IJ86" s="21"/>
      <c r="IK86" s="21"/>
      <c r="IL86" s="21"/>
      <c r="IM86" s="21"/>
      <c r="IN86" s="21"/>
      <c r="IO86" s="21"/>
      <c r="IP86" s="21"/>
      <c r="IQ86" s="21"/>
      <c r="IR86" s="21"/>
      <c r="IS86" s="21"/>
      <c r="IT86" s="21"/>
      <c r="IU86" s="21"/>
      <c r="IV86" s="21"/>
      <c r="IW86" s="21"/>
      <c r="IX86" s="21"/>
      <c r="IY86" s="21"/>
      <c r="IZ86" s="21"/>
      <c r="JA86" s="21"/>
      <c r="JB86" s="21"/>
      <c r="JC86" s="21"/>
      <c r="JD86" s="21"/>
      <c r="JE86" s="21"/>
      <c r="JF86" s="21"/>
    </row>
    <row r="87" spans="1:266" s="60" customFormat="1" ht="15" x14ac:dyDescent="0.25">
      <c r="A87" s="56"/>
      <c r="B87" s="21"/>
      <c r="C87" s="21"/>
      <c r="D87" s="34"/>
      <c r="E87" s="58"/>
      <c r="F87" s="59"/>
      <c r="G87" s="58"/>
      <c r="H87" s="59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  <c r="FV87" s="21"/>
      <c r="FW87" s="21"/>
      <c r="FX87" s="21"/>
      <c r="FY87" s="21"/>
      <c r="FZ87" s="21"/>
      <c r="GA87" s="21"/>
      <c r="GB87" s="21"/>
      <c r="GC87" s="21"/>
      <c r="GD87" s="21"/>
      <c r="GE87" s="21"/>
      <c r="GF87" s="21"/>
      <c r="GG87" s="21"/>
      <c r="GH87" s="21"/>
      <c r="GI87" s="21"/>
      <c r="GJ87" s="21"/>
      <c r="GK87" s="21"/>
      <c r="GL87" s="21"/>
      <c r="GM87" s="21"/>
      <c r="GN87" s="21"/>
      <c r="GO87" s="21"/>
      <c r="GP87" s="21"/>
      <c r="GQ87" s="21"/>
      <c r="GR87" s="21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E87" s="21"/>
      <c r="HF87" s="21"/>
      <c r="HG87" s="21"/>
      <c r="HH87" s="21"/>
      <c r="HI87" s="21"/>
      <c r="HJ87" s="21"/>
      <c r="HK87" s="21"/>
      <c r="HL87" s="21"/>
      <c r="HM87" s="21"/>
      <c r="HN87" s="21"/>
      <c r="HO87" s="21"/>
      <c r="HP87" s="21"/>
      <c r="HQ87" s="21"/>
      <c r="HR87" s="21"/>
      <c r="HS87" s="21"/>
      <c r="HT87" s="21"/>
      <c r="HU87" s="21"/>
      <c r="HV87" s="21"/>
      <c r="HW87" s="21"/>
      <c r="HX87" s="21"/>
      <c r="HY87" s="21"/>
      <c r="HZ87" s="21"/>
      <c r="IA87" s="21"/>
      <c r="IB87" s="21"/>
      <c r="IC87" s="21"/>
      <c r="ID87" s="21"/>
      <c r="IE87" s="21"/>
      <c r="IF87" s="21"/>
      <c r="IG87" s="21"/>
      <c r="IH87" s="21"/>
      <c r="II87" s="21"/>
      <c r="IJ87" s="21"/>
      <c r="IK87" s="21"/>
      <c r="IL87" s="21"/>
      <c r="IM87" s="21"/>
      <c r="IN87" s="21"/>
      <c r="IO87" s="21"/>
      <c r="IP87" s="21"/>
      <c r="IQ87" s="21"/>
      <c r="IR87" s="21"/>
      <c r="IS87" s="21"/>
      <c r="IT87" s="21"/>
      <c r="IU87" s="21"/>
      <c r="IV87" s="21"/>
      <c r="IW87" s="21"/>
      <c r="IX87" s="21"/>
      <c r="IY87" s="21"/>
      <c r="IZ87" s="21"/>
      <c r="JA87" s="21"/>
      <c r="JB87" s="21"/>
      <c r="JC87" s="21"/>
      <c r="JD87" s="21"/>
      <c r="JE87" s="21"/>
      <c r="JF87" s="21"/>
    </row>
    <row r="88" spans="1:266" s="60" customFormat="1" ht="15" x14ac:dyDescent="0.25">
      <c r="A88" s="56"/>
      <c r="B88" s="21"/>
      <c r="C88" s="21"/>
      <c r="D88" s="34"/>
      <c r="E88" s="58"/>
      <c r="F88" s="59"/>
      <c r="G88" s="58"/>
      <c r="H88" s="59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  <c r="FV88" s="21"/>
      <c r="FW88" s="21"/>
      <c r="FX88" s="21"/>
      <c r="FY88" s="21"/>
      <c r="FZ88" s="21"/>
      <c r="GA88" s="21"/>
      <c r="GB88" s="21"/>
      <c r="GC88" s="21"/>
      <c r="GD88" s="21"/>
      <c r="GE88" s="21"/>
      <c r="GF88" s="21"/>
      <c r="GG88" s="21"/>
      <c r="GH88" s="21"/>
      <c r="GI88" s="21"/>
      <c r="GJ88" s="21"/>
      <c r="GK88" s="21"/>
      <c r="GL88" s="21"/>
      <c r="GM88" s="21"/>
      <c r="GN88" s="21"/>
      <c r="GO88" s="21"/>
      <c r="GP88" s="21"/>
      <c r="GQ88" s="21"/>
      <c r="GR88" s="21"/>
      <c r="GS88" s="21"/>
      <c r="GT88" s="21"/>
      <c r="GU88" s="21"/>
      <c r="GV88" s="21"/>
      <c r="GW88" s="21"/>
      <c r="GX88" s="21"/>
      <c r="GY88" s="21"/>
      <c r="GZ88" s="21"/>
      <c r="HA88" s="21"/>
      <c r="HB88" s="21"/>
      <c r="HC88" s="21"/>
      <c r="HD88" s="21"/>
      <c r="HE88" s="21"/>
      <c r="HF88" s="21"/>
      <c r="HG88" s="21"/>
      <c r="HH88" s="21"/>
      <c r="HI88" s="21"/>
      <c r="HJ88" s="21"/>
      <c r="HK88" s="21"/>
      <c r="HL88" s="21"/>
      <c r="HM88" s="21"/>
      <c r="HN88" s="21"/>
      <c r="HO88" s="21"/>
      <c r="HP88" s="21"/>
      <c r="HQ88" s="21"/>
      <c r="HR88" s="21"/>
      <c r="HS88" s="21"/>
      <c r="HT88" s="21"/>
      <c r="HU88" s="21"/>
      <c r="HV88" s="21"/>
      <c r="HW88" s="21"/>
      <c r="HX88" s="21"/>
      <c r="HY88" s="21"/>
      <c r="HZ88" s="21"/>
      <c r="IA88" s="21"/>
      <c r="IB88" s="21"/>
      <c r="IC88" s="21"/>
      <c r="ID88" s="21"/>
      <c r="IE88" s="21"/>
      <c r="IF88" s="21"/>
      <c r="IG88" s="21"/>
      <c r="IH88" s="21"/>
      <c r="II88" s="21"/>
      <c r="IJ88" s="21"/>
      <c r="IK88" s="21"/>
      <c r="IL88" s="21"/>
      <c r="IM88" s="21"/>
      <c r="IN88" s="21"/>
      <c r="IO88" s="21"/>
      <c r="IP88" s="21"/>
      <c r="IQ88" s="21"/>
      <c r="IR88" s="21"/>
      <c r="IS88" s="21"/>
      <c r="IT88" s="21"/>
      <c r="IU88" s="21"/>
      <c r="IV88" s="21"/>
      <c r="IW88" s="21"/>
      <c r="IX88" s="21"/>
      <c r="IY88" s="21"/>
      <c r="IZ88" s="21"/>
      <c r="JA88" s="21"/>
      <c r="JB88" s="21"/>
      <c r="JC88" s="21"/>
      <c r="JD88" s="21"/>
      <c r="JE88" s="21"/>
      <c r="JF88" s="21"/>
    </row>
    <row r="89" spans="1:266" s="60" customFormat="1" ht="15" x14ac:dyDescent="0.25">
      <c r="A89" s="56"/>
      <c r="B89" s="21"/>
      <c r="C89" s="21"/>
      <c r="D89" s="34"/>
      <c r="E89" s="58"/>
      <c r="F89" s="59"/>
      <c r="G89" s="58"/>
      <c r="H89" s="59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  <c r="FV89" s="21"/>
      <c r="FW89" s="21"/>
      <c r="FX89" s="21"/>
      <c r="FY89" s="21"/>
      <c r="FZ89" s="21"/>
      <c r="GA89" s="21"/>
      <c r="GB89" s="21"/>
      <c r="GC89" s="21"/>
      <c r="GD89" s="21"/>
      <c r="GE89" s="21"/>
      <c r="GF89" s="21"/>
      <c r="GG89" s="21"/>
      <c r="GH89" s="21"/>
      <c r="GI89" s="21"/>
      <c r="GJ89" s="21"/>
      <c r="GK89" s="21"/>
      <c r="GL89" s="21"/>
      <c r="GM89" s="21"/>
      <c r="GN89" s="21"/>
      <c r="GO89" s="21"/>
      <c r="GP89" s="21"/>
      <c r="GQ89" s="21"/>
      <c r="GR89" s="21"/>
      <c r="GS89" s="21"/>
      <c r="GT89" s="21"/>
      <c r="GU89" s="21"/>
      <c r="GV89" s="21"/>
      <c r="GW89" s="21"/>
      <c r="GX89" s="21"/>
      <c r="GY89" s="21"/>
      <c r="GZ89" s="21"/>
      <c r="HA89" s="21"/>
      <c r="HB89" s="21"/>
      <c r="HC89" s="21"/>
      <c r="HD89" s="21"/>
      <c r="HE89" s="21"/>
      <c r="HF89" s="21"/>
      <c r="HG89" s="21"/>
      <c r="HH89" s="21"/>
      <c r="HI89" s="21"/>
      <c r="HJ89" s="21"/>
      <c r="HK89" s="21"/>
      <c r="HL89" s="21"/>
      <c r="HM89" s="21"/>
      <c r="HN89" s="21"/>
      <c r="HO89" s="21"/>
      <c r="HP89" s="21"/>
      <c r="HQ89" s="21"/>
      <c r="HR89" s="21"/>
      <c r="HS89" s="21"/>
      <c r="HT89" s="21"/>
      <c r="HU89" s="21"/>
      <c r="HV89" s="21"/>
      <c r="HW89" s="21"/>
      <c r="HX89" s="21"/>
      <c r="HY89" s="21"/>
      <c r="HZ89" s="21"/>
      <c r="IA89" s="21"/>
      <c r="IB89" s="21"/>
      <c r="IC89" s="21"/>
      <c r="ID89" s="21"/>
      <c r="IE89" s="21"/>
      <c r="IF89" s="21"/>
      <c r="IG89" s="21"/>
      <c r="IH89" s="21"/>
      <c r="II89" s="21"/>
      <c r="IJ89" s="21"/>
      <c r="IK89" s="21"/>
      <c r="IL89" s="21"/>
      <c r="IM89" s="21"/>
      <c r="IN89" s="21"/>
      <c r="IO89" s="21"/>
      <c r="IP89" s="21"/>
      <c r="IQ89" s="21"/>
      <c r="IR89" s="21"/>
      <c r="IS89" s="21"/>
      <c r="IT89" s="21"/>
      <c r="IU89" s="21"/>
      <c r="IV89" s="21"/>
      <c r="IW89" s="21"/>
      <c r="IX89" s="21"/>
      <c r="IY89" s="21"/>
      <c r="IZ89" s="21"/>
      <c r="JA89" s="21"/>
      <c r="JB89" s="21"/>
      <c r="JC89" s="21"/>
      <c r="JD89" s="21"/>
      <c r="JE89" s="21"/>
      <c r="JF89" s="21"/>
    </row>
    <row r="90" spans="1:266" s="60" customFormat="1" ht="15" x14ac:dyDescent="0.25">
      <c r="A90" s="56"/>
      <c r="B90" s="21"/>
      <c r="C90" s="21"/>
      <c r="D90" s="34"/>
      <c r="E90" s="58"/>
      <c r="F90" s="59"/>
      <c r="G90" s="58"/>
      <c r="H90" s="59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  <c r="FV90" s="21"/>
      <c r="FW90" s="21"/>
      <c r="FX90" s="21"/>
      <c r="FY90" s="21"/>
      <c r="FZ90" s="21"/>
      <c r="GA90" s="21"/>
      <c r="GB90" s="21"/>
      <c r="GC90" s="21"/>
      <c r="GD90" s="21"/>
      <c r="GE90" s="21"/>
      <c r="GF90" s="21"/>
      <c r="GG90" s="21"/>
      <c r="GH90" s="21"/>
      <c r="GI90" s="21"/>
      <c r="GJ90" s="21"/>
      <c r="GK90" s="21"/>
      <c r="GL90" s="21"/>
      <c r="GM90" s="21"/>
      <c r="GN90" s="21"/>
      <c r="GO90" s="21"/>
      <c r="GP90" s="21"/>
      <c r="GQ90" s="21"/>
      <c r="GR90" s="21"/>
      <c r="GS90" s="21"/>
      <c r="GT90" s="21"/>
      <c r="GU90" s="21"/>
      <c r="GV90" s="21"/>
      <c r="GW90" s="21"/>
      <c r="GX90" s="21"/>
      <c r="GY90" s="21"/>
      <c r="GZ90" s="21"/>
      <c r="HA90" s="21"/>
      <c r="HB90" s="21"/>
      <c r="HC90" s="21"/>
      <c r="HD90" s="21"/>
      <c r="HE90" s="21"/>
      <c r="HF90" s="21"/>
      <c r="HG90" s="21"/>
      <c r="HH90" s="21"/>
      <c r="HI90" s="21"/>
      <c r="HJ90" s="21"/>
      <c r="HK90" s="21"/>
      <c r="HL90" s="21"/>
      <c r="HM90" s="21"/>
      <c r="HN90" s="21"/>
      <c r="HO90" s="21"/>
      <c r="HP90" s="21"/>
      <c r="HQ90" s="21"/>
      <c r="HR90" s="21"/>
      <c r="HS90" s="21"/>
      <c r="HT90" s="21"/>
      <c r="HU90" s="21"/>
      <c r="HV90" s="21"/>
      <c r="HW90" s="21"/>
      <c r="HX90" s="21"/>
      <c r="HY90" s="21"/>
      <c r="HZ90" s="21"/>
      <c r="IA90" s="21"/>
      <c r="IB90" s="21"/>
      <c r="IC90" s="21"/>
      <c r="ID90" s="21"/>
      <c r="IE90" s="21"/>
      <c r="IF90" s="21"/>
      <c r="IG90" s="21"/>
      <c r="IH90" s="21"/>
      <c r="II90" s="21"/>
      <c r="IJ90" s="21"/>
      <c r="IK90" s="21"/>
      <c r="IL90" s="21"/>
      <c r="IM90" s="21"/>
      <c r="IN90" s="21"/>
      <c r="IO90" s="21"/>
      <c r="IP90" s="21"/>
      <c r="IQ90" s="21"/>
      <c r="IR90" s="21"/>
      <c r="IS90" s="21"/>
      <c r="IT90" s="21"/>
      <c r="IU90" s="21"/>
      <c r="IV90" s="21"/>
      <c r="IW90" s="21"/>
      <c r="IX90" s="21"/>
      <c r="IY90" s="21"/>
      <c r="IZ90" s="21"/>
      <c r="JA90" s="21"/>
      <c r="JB90" s="21"/>
      <c r="JC90" s="21"/>
      <c r="JD90" s="21"/>
      <c r="JE90" s="21"/>
      <c r="JF90" s="21"/>
    </row>
    <row r="91" spans="1:266" s="60" customFormat="1" ht="15" x14ac:dyDescent="0.25">
      <c r="A91" s="56"/>
      <c r="B91" s="21"/>
      <c r="C91" s="21"/>
      <c r="D91" s="34"/>
      <c r="E91" s="58"/>
      <c r="F91" s="59"/>
      <c r="G91" s="58"/>
      <c r="H91" s="59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  <c r="FV91" s="21"/>
      <c r="FW91" s="21"/>
      <c r="FX91" s="21"/>
      <c r="FY91" s="21"/>
      <c r="FZ91" s="21"/>
      <c r="GA91" s="21"/>
      <c r="GB91" s="21"/>
      <c r="GC91" s="21"/>
      <c r="GD91" s="21"/>
      <c r="GE91" s="21"/>
      <c r="GF91" s="21"/>
      <c r="GG91" s="21"/>
      <c r="GH91" s="21"/>
      <c r="GI91" s="21"/>
      <c r="GJ91" s="21"/>
      <c r="GK91" s="21"/>
      <c r="GL91" s="21"/>
      <c r="GM91" s="21"/>
      <c r="GN91" s="21"/>
      <c r="GO91" s="21"/>
      <c r="GP91" s="21"/>
      <c r="GQ91" s="21"/>
      <c r="GR91" s="21"/>
      <c r="GS91" s="21"/>
      <c r="GT91" s="21"/>
      <c r="GU91" s="21"/>
      <c r="GV91" s="21"/>
      <c r="GW91" s="21"/>
      <c r="GX91" s="21"/>
      <c r="GY91" s="21"/>
      <c r="GZ91" s="21"/>
      <c r="HA91" s="21"/>
      <c r="HB91" s="21"/>
      <c r="HC91" s="21"/>
      <c r="HD91" s="21"/>
      <c r="HE91" s="21"/>
      <c r="HF91" s="21"/>
      <c r="HG91" s="21"/>
      <c r="HH91" s="21"/>
      <c r="HI91" s="21"/>
      <c r="HJ91" s="21"/>
      <c r="HK91" s="21"/>
      <c r="HL91" s="21"/>
      <c r="HM91" s="21"/>
      <c r="HN91" s="21"/>
      <c r="HO91" s="21"/>
      <c r="HP91" s="21"/>
      <c r="HQ91" s="21"/>
      <c r="HR91" s="21"/>
      <c r="HS91" s="21"/>
      <c r="HT91" s="21"/>
      <c r="HU91" s="21"/>
      <c r="HV91" s="21"/>
      <c r="HW91" s="21"/>
      <c r="HX91" s="21"/>
      <c r="HY91" s="21"/>
      <c r="HZ91" s="21"/>
      <c r="IA91" s="21"/>
      <c r="IB91" s="21"/>
      <c r="IC91" s="21"/>
      <c r="ID91" s="21"/>
      <c r="IE91" s="21"/>
      <c r="IF91" s="21"/>
      <c r="IG91" s="21"/>
      <c r="IH91" s="21"/>
      <c r="II91" s="21"/>
      <c r="IJ91" s="21"/>
      <c r="IK91" s="21"/>
      <c r="IL91" s="21"/>
      <c r="IM91" s="21"/>
      <c r="IN91" s="21"/>
      <c r="IO91" s="21"/>
      <c r="IP91" s="21"/>
      <c r="IQ91" s="21"/>
      <c r="IR91" s="21"/>
      <c r="IS91" s="21"/>
      <c r="IT91" s="21"/>
      <c r="IU91" s="21"/>
      <c r="IV91" s="21"/>
      <c r="IW91" s="21"/>
      <c r="IX91" s="21"/>
      <c r="IY91" s="21"/>
      <c r="IZ91" s="21"/>
      <c r="JA91" s="21"/>
      <c r="JB91" s="21"/>
      <c r="JC91" s="21"/>
      <c r="JD91" s="21"/>
      <c r="JE91" s="21"/>
      <c r="JF91" s="21"/>
    </row>
    <row r="92" spans="1:266" s="60" customFormat="1" ht="15" x14ac:dyDescent="0.25">
      <c r="A92" s="56"/>
      <c r="B92" s="21"/>
      <c r="C92" s="21"/>
      <c r="D92" s="34"/>
      <c r="E92" s="58"/>
      <c r="F92" s="59"/>
      <c r="G92" s="58"/>
      <c r="H92" s="59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  <c r="FV92" s="21"/>
      <c r="FW92" s="21"/>
      <c r="FX92" s="21"/>
      <c r="FY92" s="21"/>
      <c r="FZ92" s="21"/>
      <c r="GA92" s="21"/>
      <c r="GB92" s="21"/>
      <c r="GC92" s="21"/>
      <c r="GD92" s="21"/>
      <c r="GE92" s="21"/>
      <c r="GF92" s="21"/>
      <c r="GG92" s="21"/>
      <c r="GH92" s="21"/>
      <c r="GI92" s="21"/>
      <c r="GJ92" s="21"/>
      <c r="GK92" s="21"/>
      <c r="GL92" s="21"/>
      <c r="GM92" s="21"/>
      <c r="GN92" s="21"/>
      <c r="GO92" s="21"/>
      <c r="GP92" s="21"/>
      <c r="GQ92" s="21"/>
      <c r="GR92" s="21"/>
      <c r="GS92" s="21"/>
      <c r="GT92" s="21"/>
      <c r="GU92" s="21"/>
      <c r="GV92" s="21"/>
      <c r="GW92" s="21"/>
      <c r="GX92" s="21"/>
      <c r="GY92" s="21"/>
      <c r="GZ92" s="21"/>
      <c r="HA92" s="21"/>
      <c r="HB92" s="21"/>
      <c r="HC92" s="21"/>
      <c r="HD92" s="21"/>
      <c r="HE92" s="21"/>
      <c r="HF92" s="21"/>
      <c r="HG92" s="21"/>
      <c r="HH92" s="21"/>
      <c r="HI92" s="21"/>
      <c r="HJ92" s="21"/>
      <c r="HK92" s="21"/>
      <c r="HL92" s="21"/>
      <c r="HM92" s="21"/>
      <c r="HN92" s="21"/>
      <c r="HO92" s="21"/>
      <c r="HP92" s="21"/>
      <c r="HQ92" s="21"/>
      <c r="HR92" s="21"/>
      <c r="HS92" s="21"/>
      <c r="HT92" s="21"/>
      <c r="HU92" s="21"/>
      <c r="HV92" s="21"/>
      <c r="HW92" s="21"/>
      <c r="HX92" s="21"/>
      <c r="HY92" s="21"/>
      <c r="HZ92" s="21"/>
      <c r="IA92" s="21"/>
      <c r="IB92" s="21"/>
      <c r="IC92" s="21"/>
      <c r="ID92" s="21"/>
      <c r="IE92" s="21"/>
      <c r="IF92" s="21"/>
      <c r="IG92" s="21"/>
      <c r="IH92" s="21"/>
      <c r="II92" s="21"/>
      <c r="IJ92" s="21"/>
      <c r="IK92" s="21"/>
      <c r="IL92" s="21"/>
      <c r="IM92" s="21"/>
      <c r="IN92" s="21"/>
      <c r="IO92" s="21"/>
      <c r="IP92" s="21"/>
      <c r="IQ92" s="21"/>
      <c r="IR92" s="21"/>
      <c r="IS92" s="21"/>
      <c r="IT92" s="21"/>
      <c r="IU92" s="21"/>
      <c r="IV92" s="21"/>
      <c r="IW92" s="21"/>
      <c r="IX92" s="21"/>
      <c r="IY92" s="21"/>
      <c r="IZ92" s="21"/>
      <c r="JA92" s="21"/>
      <c r="JB92" s="21"/>
      <c r="JC92" s="21"/>
      <c r="JD92" s="21"/>
      <c r="JE92" s="21"/>
      <c r="JF92" s="21"/>
    </row>
    <row r="93" spans="1:266" s="60" customFormat="1" ht="15" x14ac:dyDescent="0.25">
      <c r="A93" s="56"/>
      <c r="B93" s="21"/>
      <c r="C93" s="21"/>
      <c r="D93" s="34"/>
      <c r="E93" s="58"/>
      <c r="F93" s="59"/>
      <c r="G93" s="58"/>
      <c r="H93" s="59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  <c r="FV93" s="21"/>
      <c r="FW93" s="21"/>
      <c r="FX93" s="21"/>
      <c r="FY93" s="21"/>
      <c r="FZ93" s="21"/>
      <c r="GA93" s="21"/>
      <c r="GB93" s="21"/>
      <c r="GC93" s="21"/>
      <c r="GD93" s="21"/>
      <c r="GE93" s="21"/>
      <c r="GF93" s="21"/>
      <c r="GG93" s="21"/>
      <c r="GH93" s="21"/>
      <c r="GI93" s="21"/>
      <c r="GJ93" s="21"/>
      <c r="GK93" s="21"/>
      <c r="GL93" s="21"/>
      <c r="GM93" s="21"/>
      <c r="GN93" s="21"/>
      <c r="GO93" s="21"/>
      <c r="GP93" s="21"/>
      <c r="GQ93" s="21"/>
      <c r="GR93" s="21"/>
      <c r="GS93" s="21"/>
      <c r="GT93" s="21"/>
      <c r="GU93" s="21"/>
      <c r="GV93" s="21"/>
      <c r="GW93" s="21"/>
      <c r="GX93" s="21"/>
      <c r="GY93" s="21"/>
      <c r="GZ93" s="21"/>
      <c r="HA93" s="21"/>
      <c r="HB93" s="21"/>
      <c r="HC93" s="21"/>
      <c r="HD93" s="21"/>
      <c r="HE93" s="21"/>
      <c r="HF93" s="21"/>
      <c r="HG93" s="21"/>
      <c r="HH93" s="21"/>
      <c r="HI93" s="21"/>
      <c r="HJ93" s="21"/>
      <c r="HK93" s="21"/>
      <c r="HL93" s="21"/>
      <c r="HM93" s="21"/>
      <c r="HN93" s="21"/>
      <c r="HO93" s="21"/>
      <c r="HP93" s="21"/>
      <c r="HQ93" s="21"/>
      <c r="HR93" s="21"/>
      <c r="HS93" s="21"/>
      <c r="HT93" s="21"/>
      <c r="HU93" s="21"/>
      <c r="HV93" s="21"/>
      <c r="HW93" s="21"/>
      <c r="HX93" s="21"/>
      <c r="HY93" s="21"/>
      <c r="HZ93" s="21"/>
      <c r="IA93" s="21"/>
      <c r="IB93" s="21"/>
      <c r="IC93" s="21"/>
      <c r="ID93" s="21"/>
      <c r="IE93" s="21"/>
      <c r="IF93" s="21"/>
      <c r="IG93" s="21"/>
      <c r="IH93" s="21"/>
      <c r="II93" s="21"/>
      <c r="IJ93" s="21"/>
      <c r="IK93" s="21"/>
      <c r="IL93" s="21"/>
      <c r="IM93" s="21"/>
      <c r="IN93" s="21"/>
      <c r="IO93" s="21"/>
      <c r="IP93" s="21"/>
      <c r="IQ93" s="21"/>
      <c r="IR93" s="21"/>
      <c r="IS93" s="21"/>
      <c r="IT93" s="21"/>
      <c r="IU93" s="21"/>
      <c r="IV93" s="21"/>
      <c r="IW93" s="21"/>
      <c r="IX93" s="21"/>
      <c r="IY93" s="21"/>
      <c r="IZ93" s="21"/>
      <c r="JA93" s="21"/>
      <c r="JB93" s="21"/>
      <c r="JC93" s="21"/>
      <c r="JD93" s="21"/>
      <c r="JE93" s="21"/>
      <c r="JF93" s="21"/>
    </row>
    <row r="94" spans="1:266" s="60" customFormat="1" ht="15" x14ac:dyDescent="0.25">
      <c r="A94" s="56"/>
      <c r="B94" s="21"/>
      <c r="C94" s="21"/>
      <c r="D94" s="34"/>
      <c r="E94" s="58"/>
      <c r="F94" s="59"/>
      <c r="G94" s="58"/>
      <c r="H94" s="59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  <c r="FV94" s="21"/>
      <c r="FW94" s="21"/>
      <c r="FX94" s="21"/>
      <c r="FY94" s="21"/>
      <c r="FZ94" s="21"/>
      <c r="GA94" s="21"/>
      <c r="GB94" s="21"/>
      <c r="GC94" s="21"/>
      <c r="GD94" s="21"/>
      <c r="GE94" s="21"/>
      <c r="GF94" s="21"/>
      <c r="GG94" s="21"/>
      <c r="GH94" s="21"/>
      <c r="GI94" s="21"/>
      <c r="GJ94" s="21"/>
      <c r="GK94" s="21"/>
      <c r="GL94" s="21"/>
      <c r="GM94" s="21"/>
      <c r="GN94" s="21"/>
      <c r="GO94" s="21"/>
      <c r="GP94" s="21"/>
      <c r="GQ94" s="21"/>
      <c r="GR94" s="21"/>
      <c r="GS94" s="21"/>
      <c r="GT94" s="21"/>
      <c r="GU94" s="21"/>
      <c r="GV94" s="21"/>
      <c r="GW94" s="21"/>
      <c r="GX94" s="21"/>
      <c r="GY94" s="21"/>
      <c r="GZ94" s="21"/>
      <c r="HA94" s="21"/>
      <c r="HB94" s="21"/>
      <c r="HC94" s="21"/>
      <c r="HD94" s="21"/>
      <c r="HE94" s="21"/>
      <c r="HF94" s="21"/>
      <c r="HG94" s="21"/>
      <c r="HH94" s="21"/>
      <c r="HI94" s="21"/>
      <c r="HJ94" s="21"/>
      <c r="HK94" s="21"/>
      <c r="HL94" s="21"/>
      <c r="HM94" s="21"/>
      <c r="HN94" s="21"/>
      <c r="HO94" s="21"/>
      <c r="HP94" s="21"/>
      <c r="HQ94" s="21"/>
      <c r="HR94" s="21"/>
      <c r="HS94" s="21"/>
      <c r="HT94" s="21"/>
      <c r="HU94" s="21"/>
      <c r="HV94" s="21"/>
      <c r="HW94" s="21"/>
      <c r="HX94" s="21"/>
      <c r="HY94" s="21"/>
      <c r="HZ94" s="21"/>
      <c r="IA94" s="21"/>
      <c r="IB94" s="21"/>
      <c r="IC94" s="21"/>
      <c r="ID94" s="21"/>
      <c r="IE94" s="21"/>
      <c r="IF94" s="21"/>
      <c r="IG94" s="21"/>
      <c r="IH94" s="21"/>
      <c r="II94" s="21"/>
      <c r="IJ94" s="21"/>
      <c r="IK94" s="21"/>
      <c r="IL94" s="21"/>
      <c r="IM94" s="21"/>
      <c r="IN94" s="21"/>
      <c r="IO94" s="21"/>
      <c r="IP94" s="21"/>
      <c r="IQ94" s="21"/>
      <c r="IR94" s="21"/>
      <c r="IS94" s="21"/>
      <c r="IT94" s="21"/>
      <c r="IU94" s="21"/>
      <c r="IV94" s="21"/>
      <c r="IW94" s="21"/>
      <c r="IX94" s="21"/>
      <c r="IY94" s="21"/>
      <c r="IZ94" s="21"/>
      <c r="JA94" s="21"/>
      <c r="JB94" s="21"/>
      <c r="JC94" s="21"/>
      <c r="JD94" s="21"/>
      <c r="JE94" s="21"/>
      <c r="JF94" s="21"/>
    </row>
    <row r="95" spans="1:266" s="60" customFormat="1" ht="15" x14ac:dyDescent="0.25">
      <c r="A95" s="56"/>
      <c r="B95" s="21"/>
      <c r="C95" s="21"/>
      <c r="D95" s="34"/>
      <c r="E95" s="58"/>
      <c r="F95" s="59"/>
      <c r="G95" s="58"/>
      <c r="H95" s="59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  <c r="FV95" s="21"/>
      <c r="FW95" s="21"/>
      <c r="FX95" s="21"/>
      <c r="FY95" s="21"/>
      <c r="FZ95" s="21"/>
      <c r="GA95" s="21"/>
      <c r="GB95" s="21"/>
      <c r="GC95" s="21"/>
      <c r="GD95" s="21"/>
      <c r="GE95" s="21"/>
      <c r="GF95" s="21"/>
      <c r="GG95" s="21"/>
      <c r="GH95" s="21"/>
      <c r="GI95" s="21"/>
      <c r="GJ95" s="21"/>
      <c r="GK95" s="21"/>
      <c r="GL95" s="21"/>
      <c r="GM95" s="21"/>
      <c r="GN95" s="21"/>
      <c r="GO95" s="21"/>
      <c r="GP95" s="21"/>
      <c r="GQ95" s="21"/>
      <c r="GR95" s="21"/>
      <c r="GS95" s="21"/>
      <c r="GT95" s="21"/>
      <c r="GU95" s="21"/>
      <c r="GV95" s="21"/>
      <c r="GW95" s="21"/>
      <c r="GX95" s="21"/>
      <c r="GY95" s="21"/>
      <c r="GZ95" s="21"/>
      <c r="HA95" s="21"/>
      <c r="HB95" s="21"/>
      <c r="HC95" s="21"/>
      <c r="HD95" s="21"/>
      <c r="HE95" s="21"/>
      <c r="HF95" s="21"/>
      <c r="HG95" s="21"/>
      <c r="HH95" s="21"/>
      <c r="HI95" s="21"/>
      <c r="HJ95" s="21"/>
      <c r="HK95" s="21"/>
      <c r="HL95" s="21"/>
      <c r="HM95" s="21"/>
      <c r="HN95" s="21"/>
      <c r="HO95" s="21"/>
      <c r="HP95" s="21"/>
      <c r="HQ95" s="21"/>
      <c r="HR95" s="21"/>
      <c r="HS95" s="21"/>
      <c r="HT95" s="21"/>
      <c r="HU95" s="21"/>
      <c r="HV95" s="21"/>
      <c r="HW95" s="21"/>
      <c r="HX95" s="21"/>
      <c r="HY95" s="21"/>
      <c r="HZ95" s="21"/>
      <c r="IA95" s="21"/>
      <c r="IB95" s="21"/>
      <c r="IC95" s="21"/>
      <c r="ID95" s="21"/>
      <c r="IE95" s="21"/>
      <c r="IF95" s="21"/>
      <c r="IG95" s="21"/>
      <c r="IH95" s="21"/>
      <c r="II95" s="21"/>
      <c r="IJ95" s="21"/>
      <c r="IK95" s="21"/>
      <c r="IL95" s="21"/>
      <c r="IM95" s="21"/>
      <c r="IN95" s="21"/>
      <c r="IO95" s="21"/>
      <c r="IP95" s="21"/>
      <c r="IQ95" s="21"/>
      <c r="IR95" s="21"/>
      <c r="IS95" s="21"/>
      <c r="IT95" s="21"/>
      <c r="IU95" s="21"/>
      <c r="IV95" s="21"/>
      <c r="IW95" s="21"/>
      <c r="IX95" s="21"/>
      <c r="IY95" s="21"/>
      <c r="IZ95" s="21"/>
      <c r="JA95" s="21"/>
      <c r="JB95" s="21"/>
      <c r="JC95" s="21"/>
      <c r="JD95" s="21"/>
      <c r="JE95" s="21"/>
      <c r="JF95" s="21"/>
    </row>
    <row r="96" spans="1:266" s="4" customFormat="1" x14ac:dyDescent="0.25">
      <c r="A96" s="6"/>
      <c r="B96" s="2"/>
      <c r="C96" s="2"/>
      <c r="D96" s="3"/>
      <c r="E96" s="8"/>
      <c r="F96" s="11"/>
      <c r="G96" s="8"/>
      <c r="H96" s="1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  <c r="IW96" s="2"/>
      <c r="IX96" s="2"/>
      <c r="IY96" s="2"/>
      <c r="IZ96" s="2"/>
      <c r="JA96" s="2"/>
      <c r="JB96" s="2"/>
      <c r="JC96" s="2"/>
      <c r="JD96" s="2"/>
      <c r="JE96" s="2"/>
      <c r="JF96" s="2"/>
    </row>
    <row r="97" spans="1:266" s="4" customFormat="1" x14ac:dyDescent="0.25">
      <c r="A97" s="6"/>
      <c r="B97" s="2"/>
      <c r="C97" s="2"/>
      <c r="D97" s="3"/>
      <c r="E97" s="8"/>
      <c r="F97" s="11"/>
      <c r="G97" s="8"/>
      <c r="H97" s="1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  <c r="JF97" s="2"/>
    </row>
    <row r="98" spans="1:266" s="4" customFormat="1" x14ac:dyDescent="0.25">
      <c r="A98" s="6"/>
      <c r="B98" s="2"/>
      <c r="C98" s="2"/>
      <c r="D98" s="3"/>
      <c r="E98" s="8"/>
      <c r="F98" s="11"/>
      <c r="G98" s="8"/>
      <c r="H98" s="1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  <c r="JF98" s="2"/>
    </row>
    <row r="99" spans="1:266" s="4" customFormat="1" x14ac:dyDescent="0.25">
      <c r="A99" s="6"/>
      <c r="B99" s="2"/>
      <c r="C99" s="2"/>
      <c r="D99" s="3"/>
      <c r="E99" s="8"/>
      <c r="F99" s="11"/>
      <c r="G99" s="8"/>
      <c r="H99" s="1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</row>
    <row r="100" spans="1:266" s="4" customFormat="1" x14ac:dyDescent="0.25">
      <c r="A100" s="6"/>
      <c r="B100" s="2"/>
      <c r="C100" s="2"/>
      <c r="D100" s="3"/>
      <c r="E100" s="8"/>
      <c r="F100" s="11"/>
      <c r="G100" s="8"/>
      <c r="H100" s="1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  <c r="JF100" s="2"/>
    </row>
    <row r="101" spans="1:266" s="4" customFormat="1" x14ac:dyDescent="0.25">
      <c r="A101" s="6"/>
      <c r="B101" s="2"/>
      <c r="C101" s="2"/>
      <c r="D101" s="3"/>
      <c r="E101" s="8"/>
      <c r="F101" s="11"/>
      <c r="G101" s="8"/>
      <c r="H101" s="1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  <c r="JF101" s="2"/>
    </row>
    <row r="102" spans="1:266" s="4" customFormat="1" x14ac:dyDescent="0.25">
      <c r="A102" s="6"/>
      <c r="B102" s="2"/>
      <c r="C102" s="2"/>
      <c r="D102" s="3"/>
      <c r="E102" s="8"/>
      <c r="F102" s="11"/>
      <c r="G102" s="8"/>
      <c r="H102" s="1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  <c r="JF102" s="2"/>
    </row>
    <row r="103" spans="1:266" s="4" customFormat="1" x14ac:dyDescent="0.25">
      <c r="A103" s="6"/>
      <c r="B103" s="2"/>
      <c r="C103" s="2"/>
      <c r="D103" s="3"/>
      <c r="E103" s="8"/>
      <c r="F103" s="11"/>
      <c r="G103" s="8"/>
      <c r="H103" s="1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</row>
    <row r="104" spans="1:266" s="4" customFormat="1" x14ac:dyDescent="0.25">
      <c r="A104" s="6"/>
      <c r="B104" s="2"/>
      <c r="C104" s="2"/>
      <c r="D104" s="3"/>
      <c r="E104" s="8"/>
      <c r="F104" s="11"/>
      <c r="G104" s="8"/>
      <c r="H104" s="1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  <c r="JF104" s="2"/>
    </row>
    <row r="105" spans="1:266" s="4" customFormat="1" x14ac:dyDescent="0.25">
      <c r="A105" s="6"/>
      <c r="B105" s="2"/>
      <c r="C105" s="2"/>
      <c r="D105" s="3"/>
      <c r="E105" s="8"/>
      <c r="F105" s="11"/>
      <c r="G105" s="8"/>
      <c r="H105" s="1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  <c r="IW105" s="2"/>
      <c r="IX105" s="2"/>
      <c r="IY105" s="2"/>
      <c r="IZ105" s="2"/>
      <c r="JA105" s="2"/>
      <c r="JB105" s="2"/>
      <c r="JC105" s="2"/>
      <c r="JD105" s="2"/>
      <c r="JE105" s="2"/>
      <c r="JF105" s="2"/>
    </row>
    <row r="106" spans="1:266" s="4" customFormat="1" x14ac:dyDescent="0.25">
      <c r="A106" s="6"/>
      <c r="B106" s="2"/>
      <c r="C106" s="2"/>
      <c r="D106" s="3"/>
      <c r="E106" s="8"/>
      <c r="F106" s="11"/>
      <c r="G106" s="8"/>
      <c r="H106" s="1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  <c r="JF106" s="2"/>
    </row>
    <row r="107" spans="1:266" s="4" customFormat="1" x14ac:dyDescent="0.25">
      <c r="A107" s="6"/>
      <c r="B107" s="2"/>
      <c r="C107" s="2"/>
      <c r="D107" s="3"/>
      <c r="E107" s="8"/>
      <c r="F107" s="11"/>
      <c r="G107" s="8"/>
      <c r="H107" s="1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  <c r="IW107" s="2"/>
      <c r="IX107" s="2"/>
      <c r="IY107" s="2"/>
      <c r="IZ107" s="2"/>
      <c r="JA107" s="2"/>
      <c r="JB107" s="2"/>
      <c r="JC107" s="2"/>
      <c r="JD107" s="2"/>
      <c r="JE107" s="2"/>
      <c r="JF107" s="2"/>
    </row>
    <row r="108" spans="1:266" s="4" customFormat="1" x14ac:dyDescent="0.25">
      <c r="A108" s="6"/>
      <c r="B108" s="2"/>
      <c r="C108" s="2"/>
      <c r="D108" s="3"/>
      <c r="E108" s="8"/>
      <c r="F108" s="11"/>
      <c r="G108" s="8"/>
      <c r="H108" s="1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  <c r="IW108" s="2"/>
      <c r="IX108" s="2"/>
      <c r="IY108" s="2"/>
      <c r="IZ108" s="2"/>
      <c r="JA108" s="2"/>
      <c r="JB108" s="2"/>
      <c r="JC108" s="2"/>
      <c r="JD108" s="2"/>
      <c r="JE108" s="2"/>
      <c r="JF108" s="2"/>
    </row>
    <row r="109" spans="1:266" s="4" customFormat="1" x14ac:dyDescent="0.25">
      <c r="A109" s="6"/>
      <c r="B109" s="2"/>
      <c r="C109" s="2"/>
      <c r="D109" s="3"/>
      <c r="E109" s="8"/>
      <c r="F109" s="11"/>
      <c r="G109" s="8"/>
      <c r="H109" s="1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  <c r="IW109" s="2"/>
      <c r="IX109" s="2"/>
      <c r="IY109" s="2"/>
      <c r="IZ109" s="2"/>
      <c r="JA109" s="2"/>
      <c r="JB109" s="2"/>
      <c r="JC109" s="2"/>
      <c r="JD109" s="2"/>
      <c r="JE109" s="2"/>
      <c r="JF109" s="2"/>
    </row>
    <row r="110" spans="1:266" s="4" customFormat="1" x14ac:dyDescent="0.25">
      <c r="A110" s="6"/>
      <c r="B110" s="2"/>
      <c r="C110" s="2"/>
      <c r="D110" s="3"/>
      <c r="E110" s="8"/>
      <c r="F110" s="11"/>
      <c r="G110" s="8"/>
      <c r="H110" s="1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  <c r="IW110" s="2"/>
      <c r="IX110" s="2"/>
      <c r="IY110" s="2"/>
      <c r="IZ110" s="2"/>
      <c r="JA110" s="2"/>
      <c r="JB110" s="2"/>
      <c r="JC110" s="2"/>
      <c r="JD110" s="2"/>
      <c r="JE110" s="2"/>
      <c r="JF110" s="2"/>
    </row>
    <row r="111" spans="1:266" s="4" customFormat="1" x14ac:dyDescent="0.25">
      <c r="A111" s="6"/>
      <c r="B111" s="2"/>
      <c r="C111" s="2"/>
      <c r="D111" s="3"/>
      <c r="E111" s="8"/>
      <c r="F111" s="11"/>
      <c r="G111" s="8"/>
      <c r="H111" s="1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2"/>
      <c r="IV111" s="2"/>
      <c r="IW111" s="2"/>
      <c r="IX111" s="2"/>
      <c r="IY111" s="2"/>
      <c r="IZ111" s="2"/>
      <c r="JA111" s="2"/>
      <c r="JB111" s="2"/>
      <c r="JC111" s="2"/>
      <c r="JD111" s="2"/>
      <c r="JE111" s="2"/>
      <c r="JF111" s="2"/>
    </row>
    <row r="112" spans="1:266" s="4" customFormat="1" x14ac:dyDescent="0.25">
      <c r="A112" s="6"/>
      <c r="B112" s="2"/>
      <c r="C112" s="2"/>
      <c r="D112" s="3"/>
      <c r="E112" s="8"/>
      <c r="F112" s="11"/>
      <c r="G112" s="8"/>
      <c r="H112" s="1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  <c r="IW112" s="2"/>
      <c r="IX112" s="2"/>
      <c r="IY112" s="2"/>
      <c r="IZ112" s="2"/>
      <c r="JA112" s="2"/>
      <c r="JB112" s="2"/>
      <c r="JC112" s="2"/>
      <c r="JD112" s="2"/>
      <c r="JE112" s="2"/>
      <c r="JF112" s="2"/>
    </row>
    <row r="113" spans="1:266" s="4" customFormat="1" x14ac:dyDescent="0.25">
      <c r="A113" s="6"/>
      <c r="B113" s="2"/>
      <c r="C113" s="2"/>
      <c r="D113" s="3"/>
      <c r="E113" s="8"/>
      <c r="F113" s="11"/>
      <c r="G113" s="8"/>
      <c r="H113" s="1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  <c r="IW113" s="2"/>
      <c r="IX113" s="2"/>
      <c r="IY113" s="2"/>
      <c r="IZ113" s="2"/>
      <c r="JA113" s="2"/>
      <c r="JB113" s="2"/>
      <c r="JC113" s="2"/>
      <c r="JD113" s="2"/>
      <c r="JE113" s="2"/>
      <c r="JF113" s="2"/>
    </row>
    <row r="114" spans="1:266" s="4" customFormat="1" x14ac:dyDescent="0.25">
      <c r="A114" s="6"/>
      <c r="B114" s="2"/>
      <c r="C114" s="2"/>
      <c r="D114" s="3"/>
      <c r="E114" s="8"/>
      <c r="F114" s="11"/>
      <c r="G114" s="8"/>
      <c r="H114" s="1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  <c r="IW114" s="2"/>
      <c r="IX114" s="2"/>
      <c r="IY114" s="2"/>
      <c r="IZ114" s="2"/>
      <c r="JA114" s="2"/>
      <c r="JB114" s="2"/>
      <c r="JC114" s="2"/>
      <c r="JD114" s="2"/>
      <c r="JE114" s="2"/>
      <c r="JF114" s="2"/>
    </row>
    <row r="115" spans="1:266" s="4" customFormat="1" x14ac:dyDescent="0.25">
      <c r="A115" s="6"/>
      <c r="B115" s="2"/>
      <c r="C115" s="2"/>
      <c r="D115" s="3"/>
      <c r="E115" s="8"/>
      <c r="F115" s="11"/>
      <c r="G115" s="8"/>
      <c r="H115" s="1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  <c r="IW115" s="2"/>
      <c r="IX115" s="2"/>
      <c r="IY115" s="2"/>
      <c r="IZ115" s="2"/>
      <c r="JA115" s="2"/>
      <c r="JB115" s="2"/>
      <c r="JC115" s="2"/>
      <c r="JD115" s="2"/>
      <c r="JE115" s="2"/>
      <c r="JF115" s="2"/>
    </row>
    <row r="116" spans="1:266" s="4" customFormat="1" x14ac:dyDescent="0.25">
      <c r="A116" s="6"/>
      <c r="B116" s="2"/>
      <c r="C116" s="2"/>
      <c r="D116" s="3"/>
      <c r="E116" s="8"/>
      <c r="F116" s="11"/>
      <c r="G116" s="8"/>
      <c r="H116" s="1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</row>
    <row r="117" spans="1:266" s="4" customFormat="1" x14ac:dyDescent="0.25">
      <c r="A117" s="6"/>
      <c r="D117" s="6"/>
      <c r="E117" s="9"/>
      <c r="F117" s="12"/>
      <c r="G117" s="9"/>
      <c r="H117" s="1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  <c r="IW117" s="2"/>
      <c r="IX117" s="2"/>
      <c r="IY117" s="2"/>
      <c r="IZ117" s="2"/>
      <c r="JA117" s="2"/>
      <c r="JB117" s="2"/>
      <c r="JC117" s="2"/>
      <c r="JD117" s="2"/>
      <c r="JE117" s="2"/>
      <c r="JF117" s="2"/>
    </row>
    <row r="118" spans="1:266" s="4" customFormat="1" x14ac:dyDescent="0.25">
      <c r="A118" s="6"/>
      <c r="D118" s="6"/>
      <c r="E118" s="9"/>
      <c r="F118" s="12"/>
      <c r="G118" s="9"/>
      <c r="H118" s="1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2"/>
      <c r="IV118" s="2"/>
      <c r="IW118" s="2"/>
      <c r="IX118" s="2"/>
      <c r="IY118" s="2"/>
      <c r="IZ118" s="2"/>
      <c r="JA118" s="2"/>
      <c r="JB118" s="2"/>
      <c r="JC118" s="2"/>
      <c r="JD118" s="2"/>
      <c r="JE118" s="2"/>
      <c r="JF118" s="2"/>
    </row>
  </sheetData>
  <pageMargins left="0.17" right="0.16" top="0.74803149606299202" bottom="0.74803149606299202" header="0.31496062992126" footer="0.31496062992126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FCB0EE9-94C0-4703-8FE6-5C8FE988DCE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Flow-2019-04-12</vt:lpstr>
      <vt:lpstr>Sheet1</vt:lpstr>
      <vt:lpstr>'Flow-2019-04-12'!Print_Area</vt:lpstr>
      <vt:lpstr>'Flow-2019-04-12'!Print_Titles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2021-04-23T05:40:33Z</dcterms:modified>
</cp:coreProperties>
</file>